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ГН_Мурманск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7" i="4"/>
</calcChain>
</file>

<file path=xl/sharedStrings.xml><?xml version="1.0" encoding="utf-8"?>
<sst xmlns="http://schemas.openxmlformats.org/spreadsheetml/2006/main" count="1328" uniqueCount="634">
  <si>
    <t>Приложение № 5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</si>
  <si>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геологическому контролю (надзору) на территории Мурманской области</t>
  </si>
  <si>
    <t>№ п/п</t>
  </si>
  <si>
    <t>Наименование организации</t>
  </si>
  <si>
    <t>ИНН</t>
  </si>
  <si>
    <t>ОГРН</t>
  </si>
  <si>
    <t>Юридический адрес ЮЛ(ИП)</t>
  </si>
  <si>
    <t>Наименование участка недр</t>
  </si>
  <si>
    <t>Вид полезного ископаемого</t>
  </si>
  <si>
    <t>Лицензии на право 
пользования недрами</t>
  </si>
  <si>
    <t>Код объекта контроля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</si>
  <si>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</si>
  <si>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</si>
  <si>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</si>
  <si>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</si>
  <si>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АО "КОВДОРСКИЙ ГОК"</t>
  </si>
  <si>
    <t>5104002234</t>
  </si>
  <si>
    <t>1025100575103</t>
  </si>
  <si>
    <t>Мурманская обл, г Ковдор, ул Сухачева, д 5</t>
  </si>
  <si>
    <t>АО "АПАТИТ"</t>
  </si>
  <si>
    <t>5103070023</t>
  </si>
  <si>
    <t>1025100561012</t>
  </si>
  <si>
    <t>Вологодская обл, г Череповец, Северное шоссе, д 75</t>
  </si>
  <si>
    <t>КИРОВСКИЙ ФИЛИАЛ АКЦИОНЕРНОГО ОБЩЕСТВА "АПАТИТ"</t>
  </si>
  <si>
    <t>Мурманская обл, г Кировск, ул Ленинградская, д 1</t>
  </si>
  <si>
    <t>ООО "ЛОВОЗЕРСКИЙ ГОК"</t>
  </si>
  <si>
    <t>5106800454</t>
  </si>
  <si>
    <t>1055100090143</t>
  </si>
  <si>
    <t>Мурманская обл, Ловозерский р-н, пгт Ревда, ул Комсомольская, д 23</t>
  </si>
  <si>
    <t>АО "ОЛКОН"</t>
  </si>
  <si>
    <t>5108300030</t>
  </si>
  <si>
    <t>1025100675610</t>
  </si>
  <si>
    <t>Мурманская обл, г Оленегорск, Ленинградский пр-кт, д 2</t>
  </si>
  <si>
    <t>АО "КОЛЬСКАЯ ГМК"</t>
  </si>
  <si>
    <t>5191431170</t>
  </si>
  <si>
    <t>1025100652906</t>
  </si>
  <si>
    <t>Мурманская обл, г Мончегорск, тер Промплощадка КГМК</t>
  </si>
  <si>
    <t>АО "СЗФК"</t>
  </si>
  <si>
    <t>7704566652</t>
  </si>
  <si>
    <t>1057747798778</t>
  </si>
  <si>
    <t>Мурманская обл, г Кировск, нп Коашва, д 26</t>
  </si>
  <si>
    <t>ОАО "РЖД"</t>
  </si>
  <si>
    <t>7708503727</t>
  </si>
  <si>
    <t>1037739877295</t>
  </si>
  <si>
    <t>г Москва, ул Новая Басманная, д 2/1 стр 1</t>
  </si>
  <si>
    <t>АО "СЛЮДЯНАЯ ФАБРИКА"</t>
  </si>
  <si>
    <t>7817008200</t>
  </si>
  <si>
    <t>1027808757470</t>
  </si>
  <si>
    <t>г Санкт-Петербург, г Колпино, ул Финляндская, д 31</t>
  </si>
  <si>
    <t>ФГБУ "ЦЖКУ" МИНОБОРОНЫ РОССИИ</t>
  </si>
  <si>
    <t>7729314745</t>
  </si>
  <si>
    <t>1027700430889</t>
  </si>
  <si>
    <t>г Москва, ул Спартаковская, д 2Б</t>
  </si>
  <si>
    <t>ООО "СК"</t>
  </si>
  <si>
    <t>5107909905</t>
  </si>
  <si>
    <t>1055100085952</t>
  </si>
  <si>
    <t>Мурманская обл, г Мончегорск, пр-кт Металлургов, д 2А, офис 405</t>
  </si>
  <si>
    <t>АО "ТГК"</t>
  </si>
  <si>
    <t>5107908563</t>
  </si>
  <si>
    <t>1025100654556</t>
  </si>
  <si>
    <t>Мурманская обл, г Мончегорск, ул Комсомольская, д 23А</t>
  </si>
  <si>
    <t>ООО "ВЕРМИКУЛИТ"</t>
  </si>
  <si>
    <t>7817064413</t>
  </si>
  <si>
    <t>1167847441772</t>
  </si>
  <si>
    <t>Мурманская обл, г Ковдор, ул Кошица, д 26, кв 20</t>
  </si>
  <si>
    <t>АО "АПАТИТЫВОДОКАНАЛ"</t>
  </si>
  <si>
    <t>5101360351</t>
  </si>
  <si>
    <t>1075101000171</t>
  </si>
  <si>
    <t>Мурманская обл, г Апатиты, Водопроводный проезд, д 1</t>
  </si>
  <si>
    <t>АО "ГК "ПАРТОМЧОРР"</t>
  </si>
  <si>
    <t>5118001689</t>
  </si>
  <si>
    <t>1145118000235</t>
  </si>
  <si>
    <t>АО "ФЕДОРОВО РИСОРСЕС"</t>
  </si>
  <si>
    <t>7706403981</t>
  </si>
  <si>
    <t>1037706071116</t>
  </si>
  <si>
    <t>Мурманская обл, село Ловозеро, ул Советская, д 13, помещ 4</t>
  </si>
  <si>
    <t>ООО "ДРУГОРЕЦКОЕ-К"</t>
  </si>
  <si>
    <t>1001289281</t>
  </si>
  <si>
    <t>1141001012460</t>
  </si>
  <si>
    <t>г Петрозаводск, р-н Центр, ул Свердлова, д 26, офис 47</t>
  </si>
  <si>
    <t>АО МРЦ "АРКТИКВОЕНРЕЗЕРВ"</t>
  </si>
  <si>
    <t>5190131311</t>
  </si>
  <si>
    <t>1045100189782</t>
  </si>
  <si>
    <t>г Мурманск, пр-кт Ленина, д 75</t>
  </si>
  <si>
    <t>ООО "АВРОРА-ЗОЛОТО 2"</t>
  </si>
  <si>
    <t>7813298717</t>
  </si>
  <si>
    <t>1187847022000</t>
  </si>
  <si>
    <t>197198, ГОРОД САНКТ-ПЕТЕРБУРГ, ПР-КТ БОЛЬШОЙ П.С., Д. 18, ЛИТЕР А, ПОМЕЩ. 15-Н (Ч.П. 3)</t>
  </si>
  <si>
    <t>ООО "АВРОРА-ЗОЛОТО 3"</t>
  </si>
  <si>
    <t>7813613616</t>
  </si>
  <si>
    <t>1187847161996</t>
  </si>
  <si>
    <t>197198, ГОРОД САНКТ-ПЕТЕРБУРГ, ПР-КТ БОЛЬШОЙ П.С., Д. 18, ЛИТЕР А, ПОМЕЩ. 15-Н(Ч.П.3)</t>
  </si>
  <si>
    <t>ООО "АВРОРА-ЗОЛОТО 1"</t>
  </si>
  <si>
    <t>7813298724</t>
  </si>
  <si>
    <t>1187847022010</t>
  </si>
  <si>
    <t>АО "ГУ ЖКХ"</t>
  </si>
  <si>
    <t>5116000922</t>
  </si>
  <si>
    <t>1095110000325</t>
  </si>
  <si>
    <t>г Москва, Хорошёвское шоссе, д 32 стр 3, ком 7</t>
  </si>
  <si>
    <t>АО "ЦЕНТРАЛЬНОЕ ПГО"</t>
  </si>
  <si>
    <t>7724643070</t>
  </si>
  <si>
    <t>1077763582544</t>
  </si>
  <si>
    <t>115191, Г.Москва, ВН.ТЕР.Г. МУНИЦИПАЛЬНЫЙ ОКРУГ ДАНИЛОВСКИЙ, ПЕР ГАМСОНОВСКИЙ, Д. 5, Э/ПОМ/КОМ 1,2/I,II/1-40,1-26</t>
  </si>
  <si>
    <t>АО "АРКМИНЕРАЛ-РЕСУРС"</t>
  </si>
  <si>
    <t>7708296326</t>
  </si>
  <si>
    <t>1167746706808</t>
  </si>
  <si>
    <t>183038, Мурманская область, Г.О. ГОРОД МУРМАНСК, Г МУРМАНСК, ПРОЕЗД ПОРТОВЫЙ, Д. 31, ЭТ/ПОМ 2/А V/49</t>
  </si>
  <si>
    <t>АО "РОСГЕО"</t>
  </si>
  <si>
    <t>7724294887</t>
  </si>
  <si>
    <t>1047724014040</t>
  </si>
  <si>
    <t>г Москва, ул Херсонская, д 43 к 3</t>
  </si>
  <si>
    <t>ООО "ПЕЧЕНГАСТРОЙ"</t>
  </si>
  <si>
    <t>5107916719</t>
  </si>
  <si>
    <t>1165190055007</t>
  </si>
  <si>
    <t>ООО "ТИРВАС"</t>
  </si>
  <si>
    <t>5103300037</t>
  </si>
  <si>
    <t>1125118000336</t>
  </si>
  <si>
    <t>Мурманская обл, г Кировск, ул Ботанический Сад, зд 29</t>
  </si>
  <si>
    <t>ООО "ГАЗПРОМ НЕФТЬ ШЕЛЬФ"</t>
  </si>
  <si>
    <t>7725610285</t>
  </si>
  <si>
    <t>5077746978315</t>
  </si>
  <si>
    <t>191186, Г.Санкт-Петербург, ПР-КТ НЕВСКИЙ, Д. 38/4, ЛИТЕР А, ЧАСТЬ ПОМ. 2-Н ПОМЕЩЕНИЕ 104</t>
  </si>
  <si>
    <t>АО "СЕВЕРНЕФТЕГАЗ"</t>
  </si>
  <si>
    <t>0814143551</t>
  </si>
  <si>
    <t>1020800767460</t>
  </si>
  <si>
    <t>г Москва, ул Зоологическая, д 4, помещ 50</t>
  </si>
  <si>
    <t>ПАО "НК "РОСНЕФТЬ"</t>
  </si>
  <si>
    <t>7706107510</t>
  </si>
  <si>
    <t>1027700043502</t>
  </si>
  <si>
    <t>г Москва, Софийская наб, д 26/1</t>
  </si>
  <si>
    <t>ПАО "ГАЗПРОМ"</t>
  </si>
  <si>
    <t>7736050003</t>
  </si>
  <si>
    <t>1027700070518</t>
  </si>
  <si>
    <t>г Санкт-Петербург, Лахтинский пр-кт, д 2 к 3 стр 1</t>
  </si>
  <si>
    <t>ООО "ЗКЗ"</t>
  </si>
  <si>
    <t>7801198771</t>
  </si>
  <si>
    <t>1037800059934</t>
  </si>
  <si>
    <t>Мурманская обл, Печенгский р-н, г Заполярный, тер Промплощадка ГМК Печенганикель</t>
  </si>
  <si>
    <t>ООО "ГРК "МОНОЛИТ"</t>
  </si>
  <si>
    <t>5109001650</t>
  </si>
  <si>
    <t>1055100113320</t>
  </si>
  <si>
    <t>Мурманская обл, пгт Никель, Гвардейский пр-кт, д 6/1, кв 8</t>
  </si>
  <si>
    <t>ООО "КОЛЬСКАЯ ГГК"</t>
  </si>
  <si>
    <t>5101308231</t>
  </si>
  <si>
    <t>1025100508465</t>
  </si>
  <si>
    <t>Мурманская обл, г Мончегорск, пр-кт Металлургов, д 2А</t>
  </si>
  <si>
    <t>ООО "БУРВОДГЕОЛОГИЯ"</t>
  </si>
  <si>
    <t>5102001323</t>
  </si>
  <si>
    <t>1035100015114</t>
  </si>
  <si>
    <t>Мурманская обл, г Апатиты, ул Зиновьева, д 22, кв 63</t>
  </si>
  <si>
    <t>ООО "СЛЮДЯНАЯ ФАБРИКА"</t>
  </si>
  <si>
    <t>7807147558</t>
  </si>
  <si>
    <t>1167847448570</t>
  </si>
  <si>
    <t>г Санкт-Петербург, г Колпино, ул Финляндская, д 31 литера а, помещ 4Н офис 331</t>
  </si>
  <si>
    <t>ООО "КЗРК"</t>
  </si>
  <si>
    <t>9721079028</t>
  </si>
  <si>
    <t>1197746237908</t>
  </si>
  <si>
    <t>г Москва, ул Липчанского, д 2, кв 190</t>
  </si>
  <si>
    <t>ООО "ФЕДОРОВО МИНЕРАЛЗ"</t>
  </si>
  <si>
    <t>9709056240</t>
  </si>
  <si>
    <t>1197746652399</t>
  </si>
  <si>
    <t>г Москва, тер Сколково инновационного центра, Большой б-р, д 40, ком 119</t>
  </si>
  <si>
    <t>ООО "СЕВЕРНЫЙ ПАЛЛАДИЙ"</t>
  </si>
  <si>
    <t>7536181351</t>
  </si>
  <si>
    <t>1207500002170</t>
  </si>
  <si>
    <t>г Чита, ул Ленинградская, д 36, помещ 219</t>
  </si>
  <si>
    <t>ООО "АРДЖЕЙСИ КОНСАЛТИНГ"</t>
  </si>
  <si>
    <t>7805458445</t>
  </si>
  <si>
    <t>1089847140272</t>
  </si>
  <si>
    <t>г Санкт-Петербург, Ленинский пр-кт, д 153, помещ 144Н офис 505</t>
  </si>
  <si>
    <t>ФГБУ "ВИМС"</t>
  </si>
  <si>
    <t>7706433263</t>
  </si>
  <si>
    <t>1167746125030</t>
  </si>
  <si>
    <t>г Москва, Старомонетный пер, д 31</t>
  </si>
  <si>
    <t>ООО "СЛЮДЫ СЕВЕРА"</t>
  </si>
  <si>
    <t>7814764350</t>
  </si>
  <si>
    <t>1197847181377</t>
  </si>
  <si>
    <t>г Санкт-Петербург, ул Мебельная, д 35 к 2 литера а, кв 376</t>
  </si>
  <si>
    <t>ООО "ДОМАШНЕЕ"</t>
  </si>
  <si>
    <t>5190907410</t>
  </si>
  <si>
    <t>1095190009397</t>
  </si>
  <si>
    <t>г Мурманск, ул Гвардейская, д 17, кв 2А</t>
  </si>
  <si>
    <t>ООО "КОЛЬСКИЙ ЛИТИЙ"</t>
  </si>
  <si>
    <t>9729297324</t>
  </si>
  <si>
    <t>1207700213676</t>
  </si>
  <si>
    <t>г Москва, пр-кт Вернадского, д 37 к 1, помещ X ком 12</t>
  </si>
  <si>
    <t>ООО "ПОЛЯРНЫЙ ЛИТИЙ"</t>
  </si>
  <si>
    <t>9709083109</t>
  </si>
  <si>
    <t>1227700407538</t>
  </si>
  <si>
    <t>109004, Г.Москва, ВН.ТЕР.Г. МУНИЦИПАЛЬНЫЙ ОКРУГ ТАГАНСКИЙ, ПЕР БОЛЬШОЙ ДРОВЯНОЙ, Д. 22, ЭТАЖ/КАБИНЕТ 3/18</t>
  </si>
  <si>
    <t>Ковдорское месторождение Глубокие горизонты Ковдорского месторождения Ковдорское месторождение Техногенное месторождение хвостов обогащения апатит-магнетитовых 1-го поля хвостохранилища Гора Южная</t>
  </si>
  <si>
    <t>Руды нефелин-апатитовые</t>
  </si>
  <si>
    <t>- Действующая: № МУР 00899 ТЭ с 2015-09-22 по 2029-03-25</t>
  </si>
  <si>
    <t>47-0151-000045-П</t>
  </si>
  <si>
    <t>Промплощадка АО "Ковдорский ГОК"</t>
  </si>
  <si>
    <t>Мурманская область, р-н Ковдорский, г. Ковдор, ул. Сухачева, д. 5</t>
  </si>
  <si>
    <t>Чрезвычайно высокая</t>
  </si>
  <si>
    <t>- Расположение объекта: Арктическая зона РФ
- Нарушения на объекте: Привлечение по КоАП</t>
  </si>
  <si>
    <t>Коашвинское</t>
  </si>
  <si>
    <t>- Действующая: № МУР 00906 ТЭ с 2015-11-30 по 2038-12-31</t>
  </si>
  <si>
    <t>47-0151-000321-П</t>
  </si>
  <si>
    <t>Коашвинский карьер Восточного рудника</t>
  </si>
  <si>
    <t>Мурманская область, город Кировск, промплощадка Восточного рудника</t>
  </si>
  <si>
    <t>Значительная</t>
  </si>
  <si>
    <t>- Расположение объекта: Арктическая зона РФ</t>
  </si>
  <si>
    <t>Ньоркпахское</t>
  </si>
  <si>
    <t>- Действующая: № МУР 00904 ТЭ с 2015-11-30 по 2063-11-30</t>
  </si>
  <si>
    <t>47-0151-000319-П</t>
  </si>
  <si>
    <t>Кировский филиал АО "Апатит" Ньоркпахкский карьер Восточного рудника</t>
  </si>
  <si>
    <t>184250, Мурманская область, город Кировск, промплощадка Восточного рудника</t>
  </si>
  <si>
    <t>Кукисвумчорр и Юкспор</t>
  </si>
  <si>
    <t>- Действующая: № МУР 00903 ТЭ с 2015-11-30 по 2025-12-31</t>
  </si>
  <si>
    <t>47-0151-000322-П</t>
  </si>
  <si>
    <t>Кировский филиал АО "Апатит" Объединенный Кировский рудник (ОКР)</t>
  </si>
  <si>
    <t>184250, Мурманская область, Кировский район, промплощадка Объединенного Кировского рудника</t>
  </si>
  <si>
    <t>Ключевой (водозабор)</t>
  </si>
  <si>
    <t>Воды подземные питьевые</t>
  </si>
  <si>
    <t>- Действующая: № МУР 00881 ВЭ с 2014-12-18 по 2038-07-01</t>
  </si>
  <si>
    <t>47-0151-000313-П</t>
  </si>
  <si>
    <t>Расвумчоррский рудник</t>
  </si>
  <si>
    <t>184250, Мурманская обл., Кировский район, Расвумчоррский рудник</t>
  </si>
  <si>
    <t>Месторождение Кукисвумчорр (ПГС)</t>
  </si>
  <si>
    <t>Смеси песчано-гравийные</t>
  </si>
  <si>
    <t>- Действующая: № МУР 51134 ТЭ с 2015-01-29 по 2033-08-31</t>
  </si>
  <si>
    <t>47-0151-000314-П</t>
  </si>
  <si>
    <t>Кировский филиал АО "Апатит" Карьер песчано-гравийной смеси (ПГС) "Кукисвумчорр"</t>
  </si>
  <si>
    <t>184250, Мурманская область, Кировский район, в 4 км к северу от Ботанического сада КНЦ РАН и профилактория "Тирвас", карьер песчано-гравийной смеси (ПГС) "Кукисвумчорр"</t>
  </si>
  <si>
    <t>участок Плато</t>
  </si>
  <si>
    <t>- Действующая: № МУР 00909 ТР с 2015-12-22 по 2040-12-14</t>
  </si>
  <si>
    <t>Плато Расвумчорр</t>
  </si>
  <si>
    <t>- Действующая: № МУР 00905 ТЭ с 2015-11-30 по 2031-01-01</t>
  </si>
  <si>
    <t>Карнасурт и Кедыквырпахк Ловозерского редкометального месторождения</t>
  </si>
  <si>
    <t>Руды на редкоземельные элементы</t>
  </si>
  <si>
    <t>- Действующая: № МУР 13940 ТЭ с 2007-02-12 по 2027-02-10</t>
  </si>
  <si>
    <t>47-0151-000587-П</t>
  </si>
  <si>
    <t>Обогатительная фабрика "Карнасурт" и рудник "Карнасурт"</t>
  </si>
  <si>
    <t>промплощадка "Карнасурт"</t>
  </si>
  <si>
    <t>месторождения Оленегорское, Кировогорское, им. проф. Баумана, XV лет Октября</t>
  </si>
  <si>
    <t>Руды железные</t>
  </si>
  <si>
    <t>- Действующая: № МУР 00893 ТЭ с 2015-07-27 по 2026-12-31</t>
  </si>
  <si>
    <t>47-0151-000139-П</t>
  </si>
  <si>
    <t>Поризводственная территория АО "Олкон"</t>
  </si>
  <si>
    <t>Мурманская обл., г. Оленегорск, пр. Ленинградский, д. 2</t>
  </si>
  <si>
    <t>месторождения Каула, Котсельваара-Каммикиви, Семилетка</t>
  </si>
  <si>
    <t>- Действующая: № МУР 00916 ТЭ с 2017-02-08 по 2024-12-31</t>
  </si>
  <si>
    <t>47-0151-000331-П</t>
  </si>
  <si>
    <t>Промплощадка Никель</t>
  </si>
  <si>
    <t>Мурманская обл, пгт Никель, тер Промплощадка КГМК</t>
  </si>
  <si>
    <t>Высокая</t>
  </si>
  <si>
    <t>Олений Ручей</t>
  </si>
  <si>
    <t>- Действующая: № МУР 00756 ВР с 2007-12-26 по 2030-12-31</t>
  </si>
  <si>
    <t>47-0151-000268-П</t>
  </si>
  <si>
    <t>н.п.Коашва</t>
  </si>
  <si>
    <t>Мурманская область, г. Кировск, н.п. Коашва д.26</t>
  </si>
  <si>
    <t>Ждановское месторождение Заполярное месторождение месторождения Тундровое, Спутник, Верхнее и Быстринское юго-восточный фланг месторождения Лотта 2  месторождение Лотта-2, рудник Северный</t>
  </si>
  <si>
    <t>Руда медная</t>
  </si>
  <si>
    <t>- Действующая: № МУР 00421 ТЭ с 1998-12-30 по 2031-12-30</t>
  </si>
  <si>
    <t>47-0151-000330-П</t>
  </si>
  <si>
    <t>промплощадка Заполярный</t>
  </si>
  <si>
    <t>Мурманская обл, Печенгский р-н, г Заполярный, тер Промплощадка КГМК</t>
  </si>
  <si>
    <t>Скважина ж. д. станции Хибины</t>
  </si>
  <si>
    <t>- Действующая: № МУР 00634 ВЭ с 2004-02-09 по 2041-12-31</t>
  </si>
  <si>
    <t>47-0151-000710-П</t>
  </si>
  <si>
    <t>МУР 00634 ВЭ, Скважина №1, станция Хибины,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</si>
  <si>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Мурманская область, Апатитский район, станция Хибины</t>
  </si>
  <si>
    <t>Средняя</t>
  </si>
  <si>
    <t>отвалы некондицонного флогопита (техногенное месторождение)</t>
  </si>
  <si>
    <t>Слюды, кроме вермикулита и мусковита</t>
  </si>
  <si>
    <t>- Действующая: № МУР 00917 ТР с 2017-03-20 по 2042-03-20</t>
  </si>
  <si>
    <t>47-0251-000462-П</t>
  </si>
  <si>
    <t>Карьер</t>
  </si>
  <si>
    <t>Мурманская область, городской округ Ковдорский район в 2 км северо-западнее г. Ковдор</t>
  </si>
  <si>
    <t>Ревдинский</t>
  </si>
  <si>
    <t>- Действующая: № МУР 00946 ВЭ с 2020-05-29 по 2045-05-28</t>
  </si>
  <si>
    <t>65-0151-001195-П</t>
  </si>
  <si>
    <t>Участок недр</t>
  </si>
  <si>
    <t>Мурманская обл., Ловозерский р-н, г.п. Ревда, в/г 88а</t>
  </si>
  <si>
    <t>Низкая</t>
  </si>
  <si>
    <t>Перчатка</t>
  </si>
  <si>
    <t>Кварц жильный для плавки</t>
  </si>
  <si>
    <t>- Действующая: № МУР 00720 ТЭ с 2006-04-17 по 2026-04-20</t>
  </si>
  <si>
    <t>47-0151-001191-П</t>
  </si>
  <si>
    <t>Мурманская область, Кандалакшский район, село Алакуртти</t>
  </si>
  <si>
    <t>Печенгский</t>
  </si>
  <si>
    <t>- Действующая: № МУР 00953 ВР с 2020-11-12 по 2030-11-12</t>
  </si>
  <si>
    <t>47-0151-001243-Т</t>
  </si>
  <si>
    <t>Водозаборная скважина № 3703</t>
  </si>
  <si>
    <t>Мурманская область, Печенгский район, пгт. Печенга, в/г 9</t>
  </si>
  <si>
    <t>Нижнее Лоустари</t>
  </si>
  <si>
    <t>- Действующая: № МУР 00955 ВР с 2020-12-16 по 2030-12-16</t>
  </si>
  <si>
    <t>47-0151-001196-Т</t>
  </si>
  <si>
    <t>Мурманская обл., г. Оленегорск-8, в/г 75</t>
  </si>
  <si>
    <t>Фланги Мончетундровского месторождения комплексных благороднометальных руд (платина, палладий, золото, медь, никель)  Площадка 1 Участок Западный Ниттис</t>
  </si>
  <si>
    <t>Руды и пески драгоценных металлов и руды редких металлов</t>
  </si>
  <si>
    <t>- Действующая: № МУР 00950 БП с 2020-08-20 по 2025-08-20</t>
  </si>
  <si>
    <t>47-0151-001190-П</t>
  </si>
  <si>
    <t>Площадка 1 Участок Западный Ниттис</t>
  </si>
  <si>
    <t>Мурманская область</t>
  </si>
  <si>
    <t>Заполярнинский</t>
  </si>
  <si>
    <t>- Действующая: № МУР 00949 ВЭ с 2020-08-10 по 2045-08-10</t>
  </si>
  <si>
    <t>47-0151-001197-Т</t>
  </si>
  <si>
    <t>Мурманская обл., Печенгский район, г. Заполярный</t>
  </si>
  <si>
    <t>Отвалы вермикулита-2</t>
  </si>
  <si>
    <t>Вермикулит</t>
  </si>
  <si>
    <t>- Действующая: № МУР 00921 ТП с 2018-03-20 по 2023-03-20</t>
  </si>
  <si>
    <t>47-0151-001248-П</t>
  </si>
  <si>
    <t>Мурманская обл, Ковдорский р-н</t>
  </si>
  <si>
    <t>Техногенное месторождение Отвалы вермикулита</t>
  </si>
  <si>
    <t>- Действующая: № МУР 00962 ТЭ с 2021-10-11 по 2041-10-11</t>
  </si>
  <si>
    <t>47-0151-001249-П</t>
  </si>
  <si>
    <t>Отвалы вермикулита</t>
  </si>
  <si>
    <t>Мурманская обл, г Ковдор</t>
  </si>
  <si>
    <t>Предгорный (водозабор) Коашвинского месторождения</t>
  </si>
  <si>
    <t>- Действующая: № МУР 00907 ВЭ с 2015-11-30 по 2039-03-01</t>
  </si>
  <si>
    <t>МГ-0151-000820-П</t>
  </si>
  <si>
    <t>участок водозабора "Предгорный" Коашвинского месторождения питьевых подземных вод</t>
  </si>
  <si>
    <t>Юго-восточная часть Хибинского массива, в 1,5 км к западу от пос. Коашва, 47712000, Белое море, Море РФ</t>
  </si>
  <si>
    <t>месторождение Партомчорр</t>
  </si>
  <si>
    <t>- Действующая: № МУР 16090 ТЭ с 2016-06-30 по 2041-11-01</t>
  </si>
  <si>
    <t>47-0151-001253-П</t>
  </si>
  <si>
    <t>ГК "Партомчорр"</t>
  </si>
  <si>
    <t>Мурманская обл, г Кировск, нп Коашва</t>
  </si>
  <si>
    <t>Западная часть Федорово-Панских тундр</t>
  </si>
  <si>
    <t>Камень для строительства</t>
  </si>
  <si>
    <t>- Действующая: № МУР 12356 ТЭ с 2004-05-19 по 2034-12-31</t>
  </si>
  <si>
    <t>47-0151-001254-П</t>
  </si>
  <si>
    <t>Федорово-Панские тундры (западная часть габбро-норитового массива)</t>
  </si>
  <si>
    <t>Мурманская обл, Ловозерский р-н</t>
  </si>
  <si>
    <t>месторождение Ловчорр</t>
  </si>
  <si>
    <t>- Действующая: № МУР 00915 ТЭ с 2016-12-16 по 2036-12-16</t>
  </si>
  <si>
    <t>47-0151-001256-П</t>
  </si>
  <si>
    <t>Карьер по добыче облицовочного природного камня-хибинит Ловчоор</t>
  </si>
  <si>
    <t>8.3 км юго-восточнее г.Кировск Мурманская область</t>
  </si>
  <si>
    <t>месторождение Мончетундровское, Площадка 2 участок Лойпишнюн</t>
  </si>
  <si>
    <t>- Действующая: № МУР 16493 БЭ с 2018-12-10 по 2038-12-07</t>
  </si>
  <si>
    <t>47-0151-001258-П</t>
  </si>
  <si>
    <t>Площадка 2 участок Лойпишнюн</t>
  </si>
  <si>
    <t>Мурманская обл</t>
  </si>
  <si>
    <t>Кирокован-1</t>
  </si>
  <si>
    <t>Пироксенит</t>
  </si>
  <si>
    <t>- Действующая: № МУР 51001 ТЭ с 2005-09-20 по 2025-12-31</t>
  </si>
  <si>
    <t>47-0151-001266-П</t>
  </si>
  <si>
    <t>Месторождение "Кирикован-1"</t>
  </si>
  <si>
    <t>Мурманская обл, Печенгский р-н, в 2-х км на юго-запад от поселка Спутник</t>
  </si>
  <si>
    <t>Уюкспорский участок месторождения Ключевское</t>
  </si>
  <si>
    <t>- Действующая: № МУР 00942 ВЭ с 2019-12-25 по 2042-09-30</t>
  </si>
  <si>
    <t>47-0151-001272-П</t>
  </si>
  <si>
    <t>Юкспорский участок месторождения Ключевое (скважина 63р)</t>
  </si>
  <si>
    <t>Мурманская обл, г Кировск</t>
  </si>
  <si>
    <t>Водозаборы "Центральный" и "Болотный" Вудъяврского месторождения</t>
  </si>
  <si>
    <t>- Действующая: № МУР 00893 ВЭ с 2012-03-22 по 2041-09-01</t>
  </si>
  <si>
    <t>47-0151-001274-П</t>
  </si>
  <si>
    <t>Мурманская обл, г Кировск, ул Ботанический Сад</t>
  </si>
  <si>
    <t>Умбинский</t>
  </si>
  <si>
    <t>- Действующая: № МУР 00944 ВЭ с 2020-05-06 по 2045-05-06</t>
  </si>
  <si>
    <t>47-0251-001095-П</t>
  </si>
  <si>
    <t>СКВАЖИНА</t>
  </si>
  <si>
    <t>Мурманская обл, Терский р-н, пгт. Умба, вг. 44</t>
  </si>
  <si>
    <t>Озерный</t>
  </si>
  <si>
    <t>- Действующая: № МУР 00928 БП с 2018-12-17 по 2023-12-17</t>
  </si>
  <si>
    <t>47-0151-001304-П</t>
  </si>
  <si>
    <t>Мурманская обл, Кандалакшский р-н, Лоухский р-н, Республика Карелия</t>
  </si>
  <si>
    <t>Апаярви</t>
  </si>
  <si>
    <t>- Действующая: № МУР 00931 ТП с 2019-05-14 по 2024-05-14</t>
  </si>
  <si>
    <t>47-0151-001305-П</t>
  </si>
  <si>
    <t>Кайралы</t>
  </si>
  <si>
    <t>- Действующая: № МУР 00934 БП с 2019-05-14 по 2024-05-14</t>
  </si>
  <si>
    <t>47-0151-001306-П</t>
  </si>
  <si>
    <t>Мурманская обл, Кандалакшский р-н</t>
  </si>
  <si>
    <t>Брагино 4</t>
  </si>
  <si>
    <t>- Действующая: № МУР 00939 БП с 2019-10-04 по 2024-10-04</t>
  </si>
  <si>
    <t>47-0151-001307-П</t>
  </si>
  <si>
    <t>Брагино 4.</t>
  </si>
  <si>
    <t>Мурманская обл, Печенгский р-н</t>
  </si>
  <si>
    <t>Брагино 2</t>
  </si>
  <si>
    <t>- Действующая: № МУР 00932 БП с 2019-05-14 по 2024-05-14</t>
  </si>
  <si>
    <t>47-0151-001308-П</t>
  </si>
  <si>
    <t>Брагино 3</t>
  </si>
  <si>
    <t>- Действующая: № МУР 00933 БП с 2019-05-14 по 2024-05-14</t>
  </si>
  <si>
    <t>47-0151-001309-П</t>
  </si>
  <si>
    <t>Сергозерский</t>
  </si>
  <si>
    <t>- Действующая: № МУР 00935 БП с 2019-05-14 по 2024-05-14</t>
  </si>
  <si>
    <t>47-0151-001310-П</t>
  </si>
  <si>
    <t>Брагино</t>
  </si>
  <si>
    <t>- Действующая: № МУР 00926 БП с 2018-10-15 по 2023-10-15</t>
  </si>
  <si>
    <t>47-0151-001311-П</t>
  </si>
  <si>
    <t>Карьер "Рекингское" ЭУ № 2 "Гаджиево" ТП "Водоканал" АО "ГУ ЖКХ"</t>
  </si>
  <si>
    <t>- Действующая: № МУР51138ТЭ с 2015-05-07 по 2038-12-31</t>
  </si>
  <si>
    <t>47-0151-001390-П</t>
  </si>
  <si>
    <t>Мурманская обл, г Гаджиево</t>
  </si>
  <si>
    <t>Поисково-оценочные работы на подземные воды для обеспечения источника хозяйственно-питьевого водоснабжения г. Оленегорска Мурманской области</t>
  </si>
  <si>
    <t>- Действующая: № МУР00960ВП с 2021-07-12 по 2023-12-25</t>
  </si>
  <si>
    <t>47-0151-001364-П</t>
  </si>
  <si>
    <t>Муниципальный округ г. Оленегорск Мурманской области</t>
  </si>
  <si>
    <t>Центральный участок Африкандовского месторождения</t>
  </si>
  <si>
    <t>Руда на титан</t>
  </si>
  <si>
    <t>- Действующая: № МУР 00947 ТР с 2020-07-21 по 2045-07-21</t>
  </si>
  <si>
    <t>47-0151-001375-П</t>
  </si>
  <si>
    <t>Мурманская обл, г Полярные Зори, нп Африканда</t>
  </si>
  <si>
    <t>Рудопроявление Пинкельявр (Мурманская область)</t>
  </si>
  <si>
    <t>Руды цветных металлов, кроме урановой и ториевой руд</t>
  </si>
  <si>
    <t>- Действующая: № МУР 003067 ТП с 2022-05-12 по 2024-12-25</t>
  </si>
  <si>
    <t>47-0151-001406-П</t>
  </si>
  <si>
    <t>Рудопроявление Пинкельявр (Мурманская область, МУР 003067 ТП)</t>
  </si>
  <si>
    <t>Ловозерский район Мурманской области</t>
  </si>
  <si>
    <t>Печенгский район, 6 км к ЮЗ от г. Заполярного</t>
  </si>
  <si>
    <t>Гравий, песок</t>
  </si>
  <si>
    <t>- Действующая: № МУР 51181 ТЭ с 2016-07-21 по 2023-06-30</t>
  </si>
  <si>
    <t>47-0151-001420-П</t>
  </si>
  <si>
    <t>Месторождение гравийно-песчаного материала и песков месторождения "Ниттис"</t>
  </si>
  <si>
    <t>"Тирвас"</t>
  </si>
  <si>
    <t>- Действующая: № МУР 51165 ВП с 2015-11-05 по 2040-10-30</t>
  </si>
  <si>
    <t>47-0251-001180-Т</t>
  </si>
  <si>
    <t>Скважина № 1 санаторно-оздоровительного комплекса "Тирвас"</t>
  </si>
  <si>
    <t>Мурманская обл, г Кировск, ул Ботанический Сад, зд 29 к 1</t>
  </si>
  <si>
    <t>Месторождение "Умбозерское"</t>
  </si>
  <si>
    <t>- Действующая: № МУР 51186 ТЭ с 2016-07-21 по 2036-07-31</t>
  </si>
  <si>
    <t>47-0251-001024-П</t>
  </si>
  <si>
    <t>"Ловозерский ГОК"</t>
  </si>
  <si>
    <t>Воды подземные технические</t>
  </si>
  <si>
    <t>- Действующая: № МУР 51166 ВП с 2015-11-18 по 2040-10-30</t>
  </si>
  <si>
    <t>47-0251-001172-Т</t>
  </si>
  <si>
    <t>Скважина водоснабжения</t>
  </si>
  <si>
    <t>Мурманская обл, Ловозерский р-н, пгт Ревда, ул Северный тракт, д 2 к 6</t>
  </si>
  <si>
    <t>Скважина № 2К базы отдыха "Лесная"</t>
  </si>
  <si>
    <t>- Действующая: № МУР 51199 ВЭ с 2017-03-30 по 2041-04-30</t>
  </si>
  <si>
    <t>47-0251-001182-Т</t>
  </si>
  <si>
    <t>Мурманская обл, г Апатиты, тер База отдыха Лесная</t>
  </si>
  <si>
    <t>"Южный Китчеявр"</t>
  </si>
  <si>
    <t>- Действующая: № МУР 51063 ТЭ с 2009-03-10 по 2029-03-01</t>
  </si>
  <si>
    <t>47-0251-001007-П</t>
  </si>
  <si>
    <t>Карьер на месторождении песчано-гравийной смеси "Южный Китчеявр"</t>
  </si>
  <si>
    <t>184227, Мурманская обл., г. Кировск, н. п. Коашва. д.26</t>
  </si>
  <si>
    <t>Айкуайвенчорр горнолыжный комплекс Большой Вудъявр</t>
  </si>
  <si>
    <t>- Действующая: № МУР 51200 ВЭ с 2017-03-30 по 2034-09-30</t>
  </si>
  <si>
    <t>47-0251-001181-Т</t>
  </si>
  <si>
    <t>Скважина № 58 Горнолыжного комплекса</t>
  </si>
  <si>
    <t>Мурманская обл, г Кировск, тер Южный склон горы Айкуайвенчорр</t>
  </si>
  <si>
    <t>Хейсовский</t>
  </si>
  <si>
    <t>Нефть сырая и газ природный</t>
  </si>
  <si>
    <t>- Действующая: № ШБМ16621НР с 2019-11-12 по 2044-09-01</t>
  </si>
  <si>
    <t>Участок недр федерального значения Хейсовский, предоставленный в пользование на основании лицензии</t>
  </si>
  <si>
    <t>Северная часть континентального шельфа Баренцева моря</t>
  </si>
  <si>
    <t>Кольский-2</t>
  </si>
  <si>
    <t>- Действующая: № ШБМ16417НП с 2017-09-28 по 2027-12-31</t>
  </si>
  <si>
    <t>Участок недр федерального значения Кольский-2, предоставленный в пользование на основании лицензии</t>
  </si>
  <si>
    <t>шельф Баренцева моря к северу от Кольского полуострова</t>
  </si>
  <si>
    <t>Кольский-3</t>
  </si>
  <si>
    <t>- Действующая: № ШБМ16418НП с 2017-09-28 по 2027-12-31</t>
  </si>
  <si>
    <t>Участок недр федерального значения Кольский-3, предоставленный в пользование на основании лицензии</t>
  </si>
  <si>
    <t>Кольский-1</t>
  </si>
  <si>
    <t>- Действующая: № ШБМ16416НП с 2017-09-28 по 2027-12-31</t>
  </si>
  <si>
    <t>Участок недр федерального значения Кольский-1, предоставленный в пользование на основании лицензии</t>
  </si>
  <si>
    <t>Варнекский</t>
  </si>
  <si>
    <t>- Действующая: № ШБМ16355НР с 2017-04-11 по 2043-05-30</t>
  </si>
  <si>
    <t>Участок недр федерального значения Варнекский, предоставленный в пользование на основании лицензии</t>
  </si>
  <si>
    <t>северо-восточная часть континентального шельфа Баренцева моря</t>
  </si>
  <si>
    <t>Федынский</t>
  </si>
  <si>
    <t>- Действующая: № ШБМ16353НР с 2017-04-11 по 2042-01-25</t>
  </si>
  <si>
    <t>Участок недр федерального значения Федынский, предоставленный в пользование на основании лицензии</t>
  </si>
  <si>
    <t>центральная часть континентального шельфа Баренцева моря</t>
  </si>
  <si>
    <t>Альбановский</t>
  </si>
  <si>
    <t>- Действующая: № ШБМ16350НР с 2017-04-11 по 2043-05-30</t>
  </si>
  <si>
    <t>Участок недр федерального значения Альбановский, предоставленный в пользование на основании лицензии</t>
  </si>
  <si>
    <t>Персеевский</t>
  </si>
  <si>
    <t>- Действующая: № ШБМ16358НР с 2017-04-11 по 2042-01-25</t>
  </si>
  <si>
    <t>Участок недр федерального значения Персеевский, предоставленный в пользование на основании лицензии</t>
  </si>
  <si>
    <t>север центральной части континентального шельфа Баренцева моря</t>
  </si>
  <si>
    <t>Центрально-Баренцевский</t>
  </si>
  <si>
    <t>- Действующая: № ШБМ16357НР с 2017-04-11 по 2042-01-25</t>
  </si>
  <si>
    <t>Участок недр федерального значения Центрально-Баренцевский, предоставленный в пользование на основании лицензии</t>
  </si>
  <si>
    <t>Западно-Приновоземельский</t>
  </si>
  <si>
    <t>- Действующая: № ШБМ16336НР с 2017-04-03 по 2043-02-10</t>
  </si>
  <si>
    <t>Участок недр федерального значения Западно-Приновоземельский, предоставленный в пользование на основании лицензии</t>
  </si>
  <si>
    <t>Русский</t>
  </si>
  <si>
    <t>- Действующая: № ШПМ16345НР с 2017-04-03 по 2043-02-10</t>
  </si>
  <si>
    <t>Участок недр федерального значения Русский, предоставленный в пользование на основании лицензии</t>
  </si>
  <si>
    <t>Восток юго-восточной части континентального шельфа Баренцева моря (Печорского моря)</t>
  </si>
  <si>
    <t>Гусиноземельский</t>
  </si>
  <si>
    <t>- Действующая: № ШБМ16196НР с 2016-12-12 по 2046-03-13</t>
  </si>
  <si>
    <t>Участок недр федерального значения Гусиноземельский, предоставленный в пользование на основании лицензии</t>
  </si>
  <si>
    <t>континентальный шельф Баренцева моря</t>
  </si>
  <si>
    <t>Лудловское газовое месторождение</t>
  </si>
  <si>
    <t>- Действующая: № ШБМ16128НР с 2016-08-01 по 2043-07-22</t>
  </si>
  <si>
    <t>Участок недр федерального значения Лудловское газовое месторождение, предоставленный на основании лицензии</t>
  </si>
  <si>
    <t>западная часть Штокмановского газоконденсатного месторождения</t>
  </si>
  <si>
    <t>- Действующая: № ШБМ16126НЭ с 2016-08-01 по 2032-03-01</t>
  </si>
  <si>
    <t>Участок недр федерального значения Западная часть Штокмановского газоконденсатного месторождения, предоставленный в пользование на основании лицензии</t>
  </si>
  <si>
    <t>Континентальный шельф Баренцева моря</t>
  </si>
  <si>
    <t>Ледовое газоконденсатное месторождение</t>
  </si>
  <si>
    <t>- Действующая: № ШБМ16124НЭ с 2016-07-28 по 2033-05-08</t>
  </si>
  <si>
    <t>ШБМ16124НЭ, наименование участка недр - Ледовое</t>
  </si>
  <si>
    <t>Штокмановское месторождение</t>
  </si>
  <si>
    <t>- Действующая: № ШБЦ16120НЭ с 2016-07-27 по 2043-03-15</t>
  </si>
  <si>
    <t>Участок недр федерального значения Штокмановское месторождение, предоставленный в пользование на основании лицензии</t>
  </si>
  <si>
    <t>Баренцево море, континентальный шельф</t>
  </si>
  <si>
    <t>Демидовский</t>
  </si>
  <si>
    <t>- Действующая: № ШБМ16094НР с 2016-07-04 по 2043-05-08</t>
  </si>
  <si>
    <t>Участок недр федерального значения Демидовский, предоставленный в пользование на основании лицензии</t>
  </si>
  <si>
    <t>Ферсмановский</t>
  </si>
  <si>
    <t>- Действующая: № ШБМ16093НР с 2016-07-04 по 2043-04-08</t>
  </si>
  <si>
    <t>Участок недр федерального значения Ферсмановский</t>
  </si>
  <si>
    <t>шельф Баренцева моря</t>
  </si>
  <si>
    <t>Медвежий</t>
  </si>
  <si>
    <t>- Действующая: № ШБМ16092НР с 2016-07-04 по 2043-05-08</t>
  </si>
  <si>
    <t>Участок недр федерального значения Медвежий, предоставленный в пользование на основании лицензии ШБМ16092НР,</t>
  </si>
  <si>
    <t>участок Ийолитовый отрог</t>
  </si>
  <si>
    <t>- Действующая: № МУР 00888 ТР с 2015-03-17 по 2024-02-01</t>
  </si>
  <si>
    <t>месторождение Апатитовый Цирк и подкарьерные части месторождения Плато Расвумчорр</t>
  </si>
  <si>
    <t>- Действующая: № МУР 00892 ТЭ с 2015-07-09 по 2024-01-01</t>
  </si>
  <si>
    <t>Заполярное месторождение</t>
  </si>
  <si>
    <t>Руда никелевая</t>
  </si>
  <si>
    <t>- Действующая: № МУР 00423 ТЭ с 1998-12-30 по 2030-12-31</t>
  </si>
  <si>
    <t>месторождения Тундровое, Спутник, Верхнее и Быстринское</t>
  </si>
  <si>
    <t>- Действующая: № МУР 00914 ТЭ с 2016-08-18 по 2031-12-31</t>
  </si>
  <si>
    <t>месторождение Лотта-2, рудник Северный</t>
  </si>
  <si>
    <t>- Действующая: № МУР 51147 ТЭ с 2015-08-04 по 2027-12-31</t>
  </si>
  <si>
    <t>юго-восточный фланг месторождения Лотта 2</t>
  </si>
  <si>
    <t>- Действующая: № МУР 51149 ТЭ с 2015-08-04 по 2027-12-31</t>
  </si>
  <si>
    <t>Глубокие горизонты Ковдорского месторождения</t>
  </si>
  <si>
    <t>Апатиты</t>
  </si>
  <si>
    <t>- Действующая: № МУР 00900 ТЭ с 2015-09-22 по 2027-05-25</t>
  </si>
  <si>
    <t>Ковдорское месторождение</t>
  </si>
  <si>
    <t>- Действующая: № МУР 00901 ТЭ с 2015-09-23 по 2034-12-31</t>
  </si>
  <si>
    <t>Техногенное месторождение хвостов обогащения апатит-магнетитовых 1-го поля хвостохранилища</t>
  </si>
  <si>
    <t>- Действующая: № МУР 00902 ТЭ с 2015-09-23 по 2036-01-01</t>
  </si>
  <si>
    <t>Гора Южная</t>
  </si>
  <si>
    <t>- Действующая: № МУР 00956 ТП с 2021-01-27 по 2026-01-27</t>
  </si>
  <si>
    <t>месторождение "Южное"</t>
  </si>
  <si>
    <t>- Действующая: № МУР 51141 ТЭ с 2015-06-02 по 2038-06-30</t>
  </si>
  <si>
    <t>МУР51141ТЭ. Наименование участка недр - месторождение "Южное"</t>
  </si>
  <si>
    <t>Ковдорский р-н, в 13 км к ЮВ от ж.-д. ст. Ковдор</t>
  </si>
  <si>
    <t>Месторождение ПГС "Участок № 2"</t>
  </si>
  <si>
    <t>- Действующая: № МУР 51142 ТЭ с 2015-06-02 по 2033-01-31</t>
  </si>
  <si>
    <t>МУР51142ТЭ. Наименование участка недр - Месторождение ПГС "Участок № 2"</t>
  </si>
  <si>
    <t>Ковдорский р-н, в 5,5 км к ЮВ от г.Ковдор</t>
  </si>
  <si>
    <t>месторождение Куркенпахк</t>
  </si>
  <si>
    <t>- Действующая: № МУР 00894 ТЭ с 2015-08-04 по 2030-03-05</t>
  </si>
  <si>
    <t>месторождение Комсомольское</t>
  </si>
  <si>
    <t>- Действующая: № МУР 00895 ТЭ с 2015-08-04 по 2029-12-31</t>
  </si>
  <si>
    <t>Восточный участок Южно-Кахозерского месторождения</t>
  </si>
  <si>
    <t>- Действующая: № МУР 00896 ТЭ с 2015-08-04 по 2030-05-20</t>
  </si>
  <si>
    <t>Центральный участок Южно-Кахозерского месторождения</t>
  </si>
  <si>
    <t>- Действующая: № МУР 00937 ТЭ с 2019-07-15 по 2039-07-15</t>
  </si>
  <si>
    <t>Печегубское месторождение</t>
  </si>
  <si>
    <t>- Действующая: № МУР 00938 ТР с 2019-08-05 по 2044-08-05</t>
  </si>
  <si>
    <t>Техногенное месторождение аварийных хвостов Оленегорского ГОКа</t>
  </si>
  <si>
    <t>Песок кварцевый</t>
  </si>
  <si>
    <t>- Действующая: № МУР 00963 ТЭ с 2021-12-29 по 2041-12-29</t>
  </si>
  <si>
    <t>Айвар</t>
  </si>
  <si>
    <t>- Действующая: № МУР 000044 ТП с 2022-02-09 по 2027-02-09</t>
  </si>
  <si>
    <t>Свинцовые тундры</t>
  </si>
  <si>
    <t>- Действующая: № МУР 000143 ТП с 2022-02-16 по 2027-02-09</t>
  </si>
  <si>
    <t>- Нарушения на объекте: Привлечение по КоАП
- Расположение объекта: Арктическая зона РФ</t>
  </si>
  <si>
    <t>месторождение Олений Ручей</t>
  </si>
  <si>
    <t>- Действующая: № МУР 00913 ТЭ с 2016-08-01 по 2026-11-01</t>
  </si>
  <si>
    <t>Юго-западный фланг участка Кедыквырпахк Ловозерского редкометального месторождения</t>
  </si>
  <si>
    <t>- Действующая: № МУР 00925 ТП с 2018-10-10 по 2023-10-10</t>
  </si>
  <si>
    <t>Оленегорский</t>
  </si>
  <si>
    <t>- Действующая: № МУР 00945 ВЭ с 2020-05-22 по 2045-05-21</t>
  </si>
  <si>
    <t>МУР00945ВЭ. Наименование участка недр - Оленегорский</t>
  </si>
  <si>
    <t>Оленегорский район</t>
  </si>
  <si>
    <t>Кицкий</t>
  </si>
  <si>
    <t>- Действующая: № МУР 00948 ВЭ с 2020-08-10 по 2045-08-10</t>
  </si>
  <si>
    <t>МУР00948ВЭ. Наименование участка недр - Кицкий</t>
  </si>
  <si>
    <t>184381, Мурманская обл, Кольский р-н</t>
  </si>
  <si>
    <t>Кирокован-2</t>
  </si>
  <si>
    <t>- Действующая: № МУР 00622 ТЭ с 2003-12-30 по 2028-12-31</t>
  </si>
  <si>
    <t>МУР00622ТЭ. Наименование участка недр - Кирокован-2</t>
  </si>
  <si>
    <t>Отвалы Аллареченского месторождения</t>
  </si>
  <si>
    <t>- Действующая: № МУР 00730 ТР с 2006-08-25 по 2031-09-01</t>
  </si>
  <si>
    <t>МУР00730ТР. Наименование участка недр - Отвалы Аллареченского месторождения</t>
  </si>
  <si>
    <t>Вороньетундровский рудный узел</t>
  </si>
  <si>
    <t>Руда на золото</t>
  </si>
  <si>
    <t>- Действующая: № МУР 00908 БП с 2015-12-11 по 2024-12-31</t>
  </si>
  <si>
    <t>МУР00908БП. Наименование участка недр - Вороньетундровский рудный узел</t>
  </si>
  <si>
    <t>Участок скважины № 10-МВ Каленгозерского месторождения</t>
  </si>
  <si>
    <t>Воды подземные минеральные</t>
  </si>
  <si>
    <t>- Действующая: № МУР 00912 МЭ с 2016-04-22 по 2040-05-01</t>
  </si>
  <si>
    <t>МУР00912МЭ. Наименование участка недр - Участок скважины № 10-МВ Каленгозерского месторождения</t>
  </si>
  <si>
    <t>Мурманская обл, Терский р-н</t>
  </si>
  <si>
    <t>Отвалы флогопита-2</t>
  </si>
  <si>
    <t>Флогопит</t>
  </si>
  <si>
    <t>- Действующая: № МУР 00929 ТП с 2019-03-04 по 2024-03-04</t>
  </si>
  <si>
    <t>МУР00929ТП.  Наименование участка недр - Отвалы флогопита-2</t>
  </si>
  <si>
    <t>Чапомская 2 площадь</t>
  </si>
  <si>
    <t>Руда на золото и песок золотоносный</t>
  </si>
  <si>
    <t>- Действующая: № МУР 00940 БП с 2019-12-06 по 2024-12-06</t>
  </si>
  <si>
    <t>МУР00940БП. Наименование участка недр - Чапомская 2 площадь</t>
  </si>
  <si>
    <t>Чапомская 3 площадь</t>
  </si>
  <si>
    <t>- Действующая: № МУР 00941 БП с 2019-12-06 по 2024-12-06</t>
  </si>
  <si>
    <t>МУР00941БП. Наименование участка недр - Чапомская 3 площадь</t>
  </si>
  <si>
    <t>Чапомская площадь</t>
  </si>
  <si>
    <t>- Действующая: № МУР 00943 БП с 2020-04-17 по 2025-04-20</t>
  </si>
  <si>
    <t>МУР00943БП. Наименование участка недр - Чапомская площадь</t>
  </si>
  <si>
    <t>Площадь Сунгйок</t>
  </si>
  <si>
    <t>- Действующая: № МУР 00951 БП с 2020-10-15 по 2025-10-15</t>
  </si>
  <si>
    <t>МУР00951БП. Наименование участка недр - Площадь Сунгйок</t>
  </si>
  <si>
    <t>Площадь Элнйок</t>
  </si>
  <si>
    <t>- Действующая: № МУР 00952 БП с 2020-10-23 по 2025-10-23</t>
  </si>
  <si>
    <t>МУР00952БП. Наименование участка недр - Площадь Элнйок</t>
  </si>
  <si>
    <t>Площадь Лосевые тундры</t>
  </si>
  <si>
    <t>Руда на платиноиды</t>
  </si>
  <si>
    <t>- Действующая: № МУР 00954 БП с 2020-11-30 по 2025-11-30</t>
  </si>
  <si>
    <t>МУР00954БП. Наименование участка недр - Площадь Лосевые тундры</t>
  </si>
  <si>
    <t>Площадь Волчьи тундры</t>
  </si>
  <si>
    <t>- Действующая: № МУР 00959 БП с 2021-06-04 по 2026-06-04</t>
  </si>
  <si>
    <t>МУР00959БП. Наименование участка недр - Площадь Волчьи тундры</t>
  </si>
  <si>
    <t>Кольский, г. Мончегорск с подведомственной территорией</t>
  </si>
  <si>
    <t>Островной-1</t>
  </si>
  <si>
    <t>Руда на литий</t>
  </si>
  <si>
    <t>- Действующая: № МУР 00957 ТП с 2021-01-29 по 2026-01-29</t>
  </si>
  <si>
    <t>МУР00957ТП. Наименование участка недр - Островной-1</t>
  </si>
  <si>
    <t>Островной-2</t>
  </si>
  <si>
    <t>- Действующая: № МУР 00958 ТП с 2021-01-29 по 2026-01-29</t>
  </si>
  <si>
    <t>МУР00958ТП. Наименование участка недр - Островной-2</t>
  </si>
  <si>
    <t>Америка</t>
  </si>
  <si>
    <t>- Действующая: № МУР 00961 ТП с 2021-07-19 по 2023-12-25</t>
  </si>
  <si>
    <t>МУР00961ТП. Наименование участка недр - Америка</t>
  </si>
  <si>
    <t>Отвалы мусковитных пегматитов Енского месторождения мусковита</t>
  </si>
  <si>
    <t>Мусковит мелкоразмерный</t>
  </si>
  <si>
    <t>- Действующая: № МУР 00964 ТЭ с 2021-12-29 по 2041-12-29</t>
  </si>
  <si>
    <t>МУР00964ТЭ, Наименование участка недр - Отвалы мусковитных пегматитов Енского месторождения мусковита</t>
  </si>
  <si>
    <t>месторождение Домашнее</t>
  </si>
  <si>
    <t>- Действующая: № МУР 51076 ТЭ с 2010-09-29 по 2025-10-01</t>
  </si>
  <si>
    <t>47-0251-000070-П</t>
  </si>
  <si>
    <t>Карьер плагиогранитов "Домашнее"</t>
  </si>
  <si>
    <t>7 км на северо-восток от г.Североморск</t>
  </si>
  <si>
    <t>Тоукант</t>
  </si>
  <si>
    <t>- Действующая: № МУР 000554 ТП с 2022-03-01 по 2027-02-25</t>
  </si>
  <si>
    <t>МУР000554ТП, Наименование участка недр - Тоукант</t>
  </si>
  <si>
    <t>Участок недр федерального значения Колмозерское</t>
  </si>
  <si>
    <t>- Действующая: № МУР 012515 ТЭ с 2023-02-21 по 2043-02-20</t>
  </si>
  <si>
    <t>МУР012515ТЭ, Участок недр федерального значения Колмозерское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</si>
</sst>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3" fillId="0" borderId="0" xfId="1" applyFont="1"/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tabSelected="1" workbookViewId="0">
      <selection activeCell="E11" sqref="E11"/>
    </sheetView>
  </sheetViews>
  <sheetFormatPr defaultRowHeight="15" x14ac:dyDescent="0.25"/>
  <cols>
    <col min="1" max="1" width="5.85546875" style="10" customWidth="1"/>
    <col min="2" max="2" width="30.140625" style="8" customWidth="1"/>
    <col min="3" max="4" width="15" style="10" customWidth="1"/>
    <col min="5" max="5" width="112" style="8" customWidth="1"/>
    <col min="6" max="7" width="23.140625" style="8" customWidth="1"/>
    <col min="8" max="8" width="31.28515625" style="8" customWidth="1"/>
    <col min="9" max="9" width="23.140625" style="8" customWidth="1"/>
    <col min="10" max="10" width="28.7109375" style="8" customWidth="1"/>
    <col min="11" max="11" width="35.28515625" style="8" customWidth="1"/>
    <col min="12" max="12" width="23.140625" style="8" customWidth="1"/>
    <col min="13" max="13" width="47.140625" style="8" customWidth="1"/>
    <col min="14" max="16384" width="9.140625" style="8"/>
  </cols>
  <sheetData>
    <row r="1" spans="1:21" s="2" customFormat="1" ht="95.25" customHeight="1" x14ac:dyDescent="0.25">
      <c r="A1" s="1"/>
      <c r="C1" s="3"/>
      <c r="D1" s="1"/>
      <c r="E1" s="1"/>
      <c r="J1" s="4"/>
      <c r="K1" s="4"/>
      <c r="M1" s="2" t="s">
        <v>0</v>
      </c>
      <c r="O1" s="5"/>
      <c r="R1" s="6"/>
      <c r="T1" s="6"/>
      <c r="U1" s="7"/>
    </row>
    <row r="2" spans="1:21" s="2" customFormat="1" ht="54.75" customHeight="1" thickBot="1" x14ac:dyDescent="0.3">
      <c r="A2" s="1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R2" s="6"/>
      <c r="T2" s="6"/>
      <c r="U2" s="7"/>
    </row>
    <row r="3" spans="1:21" ht="15" customHeight="1" x14ac:dyDescent="0.25">
      <c r="A3" s="18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pans="1:21" ht="15" customHeight="1" x14ac:dyDescent="0.25">
      <c r="A4" s="1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21" ht="15.75" customHeight="1" thickBot="1" x14ac:dyDescent="0.3">
      <c r="A5" s="20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21" ht="45" x14ac:dyDescent="0.25">
      <c r="A6" s="9">
        <v>1</v>
      </c>
      <c r="B6" s="11" t="s">
        <v>15</v>
      </c>
      <c r="C6" s="11" t="s">
        <v>16</v>
      </c>
      <c r="D6" s="11" t="s">
        <v>17</v>
      </c>
      <c r="E6" s="12" t="s">
        <v>18</v>
      </c>
      <c r="F6" s="12" t="s">
        <v>190</v>
      </c>
      <c r="G6" s="12" t="s">
        <v>191</v>
      </c>
      <c r="H6" s="13" t="s">
        <v>192</v>
      </c>
      <c r="I6" s="11" t="s">
        <v>193</v>
      </c>
      <c r="J6" s="11" t="s">
        <v>194</v>
      </c>
      <c r="K6" s="11" t="s">
        <v>195</v>
      </c>
      <c r="L6" s="11" t="s">
        <v>196</v>
      </c>
      <c r="M6" s="11" t="s">
        <v>197</v>
      </c>
    </row>
    <row r="7" spans="1:21" ht="30" x14ac:dyDescent="0.25">
      <c r="A7" s="9">
        <f>A6+1</f>
        <v>2</v>
      </c>
      <c r="B7" s="11" t="s">
        <v>19</v>
      </c>
      <c r="C7" s="11" t="s">
        <v>20</v>
      </c>
      <c r="D7" s="11" t="s">
        <v>21</v>
      </c>
      <c r="E7" s="12" t="s">
        <v>22</v>
      </c>
      <c r="F7" s="12" t="s">
        <v>198</v>
      </c>
      <c r="G7" s="12" t="s">
        <v>191</v>
      </c>
      <c r="H7" s="13" t="s">
        <v>199</v>
      </c>
      <c r="I7" s="11" t="s">
        <v>200</v>
      </c>
      <c r="J7" s="11" t="s">
        <v>201</v>
      </c>
      <c r="K7" s="11" t="s">
        <v>202</v>
      </c>
      <c r="L7" s="11" t="s">
        <v>203</v>
      </c>
      <c r="M7" s="11" t="s">
        <v>204</v>
      </c>
    </row>
    <row r="8" spans="1:21" ht="45" x14ac:dyDescent="0.25">
      <c r="A8" s="9">
        <f t="shared" ref="A8:A71" si="0">A7+1</f>
        <v>3</v>
      </c>
      <c r="B8" s="11" t="s">
        <v>19</v>
      </c>
      <c r="C8" s="11" t="s">
        <v>20</v>
      </c>
      <c r="D8" s="11" t="s">
        <v>21</v>
      </c>
      <c r="E8" s="12" t="s">
        <v>22</v>
      </c>
      <c r="F8" s="12" t="s">
        <v>205</v>
      </c>
      <c r="G8" s="12" t="s">
        <v>191</v>
      </c>
      <c r="H8" s="13" t="s">
        <v>206</v>
      </c>
      <c r="I8" s="11" t="s">
        <v>207</v>
      </c>
      <c r="J8" s="11" t="s">
        <v>208</v>
      </c>
      <c r="K8" s="11" t="s">
        <v>209</v>
      </c>
      <c r="L8" s="11" t="s">
        <v>203</v>
      </c>
      <c r="M8" s="11" t="s">
        <v>204</v>
      </c>
    </row>
    <row r="9" spans="1:21" ht="45" x14ac:dyDescent="0.25">
      <c r="A9" s="9">
        <f t="shared" si="0"/>
        <v>4</v>
      </c>
      <c r="B9" s="11" t="s">
        <v>23</v>
      </c>
      <c r="C9" s="11" t="s">
        <v>20</v>
      </c>
      <c r="D9" s="11" t="s">
        <v>21</v>
      </c>
      <c r="E9" s="12" t="s">
        <v>24</v>
      </c>
      <c r="F9" s="12" t="s">
        <v>210</v>
      </c>
      <c r="G9" s="12" t="s">
        <v>191</v>
      </c>
      <c r="H9" s="13" t="s">
        <v>211</v>
      </c>
      <c r="I9" s="11" t="s">
        <v>212</v>
      </c>
      <c r="J9" s="11" t="s">
        <v>213</v>
      </c>
      <c r="K9" s="11" t="s">
        <v>214</v>
      </c>
      <c r="L9" s="11" t="s">
        <v>203</v>
      </c>
      <c r="M9" s="11" t="s">
        <v>204</v>
      </c>
    </row>
    <row r="10" spans="1:21" ht="45" x14ac:dyDescent="0.25">
      <c r="A10" s="9">
        <f t="shared" si="0"/>
        <v>5</v>
      </c>
      <c r="B10" s="11" t="s">
        <v>23</v>
      </c>
      <c r="C10" s="11" t="s">
        <v>20</v>
      </c>
      <c r="D10" s="11" t="s">
        <v>21</v>
      </c>
      <c r="E10" s="12" t="s">
        <v>24</v>
      </c>
      <c r="F10" s="12" t="s">
        <v>215</v>
      </c>
      <c r="G10" s="12" t="s">
        <v>216</v>
      </c>
      <c r="H10" s="13" t="s">
        <v>217</v>
      </c>
      <c r="I10" s="11" t="s">
        <v>218</v>
      </c>
      <c r="J10" s="11" t="s">
        <v>219</v>
      </c>
      <c r="K10" s="11" t="s">
        <v>220</v>
      </c>
      <c r="L10" s="11" t="s">
        <v>203</v>
      </c>
      <c r="M10" s="11" t="s">
        <v>204</v>
      </c>
    </row>
    <row r="11" spans="1:21" ht="90" x14ac:dyDescent="0.25">
      <c r="A11" s="9">
        <f t="shared" si="0"/>
        <v>6</v>
      </c>
      <c r="B11" s="11" t="s">
        <v>19</v>
      </c>
      <c r="C11" s="11" t="s">
        <v>20</v>
      </c>
      <c r="D11" s="11" t="s">
        <v>21</v>
      </c>
      <c r="E11" s="12" t="s">
        <v>22</v>
      </c>
      <c r="F11" s="12" t="s">
        <v>221</v>
      </c>
      <c r="G11" s="12" t="s">
        <v>222</v>
      </c>
      <c r="H11" s="13" t="s">
        <v>223</v>
      </c>
      <c r="I11" s="11" t="s">
        <v>224</v>
      </c>
      <c r="J11" s="11" t="s">
        <v>225</v>
      </c>
      <c r="K11" s="11" t="s">
        <v>226</v>
      </c>
      <c r="L11" s="11" t="s">
        <v>203</v>
      </c>
      <c r="M11" s="11" t="s">
        <v>204</v>
      </c>
    </row>
    <row r="12" spans="1:21" ht="30" x14ac:dyDescent="0.25">
      <c r="A12" s="9">
        <f t="shared" si="0"/>
        <v>7</v>
      </c>
      <c r="B12" s="11" t="s">
        <v>19</v>
      </c>
      <c r="C12" s="12" t="s">
        <v>20</v>
      </c>
      <c r="D12" s="12" t="s">
        <v>21</v>
      </c>
      <c r="E12" s="12" t="s">
        <v>22</v>
      </c>
      <c r="F12" s="12" t="s">
        <v>227</v>
      </c>
      <c r="G12" s="12" t="s">
        <v>191</v>
      </c>
      <c r="H12" s="13" t="s">
        <v>228</v>
      </c>
      <c r="I12" s="12" t="s">
        <v>218</v>
      </c>
      <c r="J12" s="11" t="s">
        <v>219</v>
      </c>
      <c r="K12" s="11" t="s">
        <v>220</v>
      </c>
      <c r="L12" s="12" t="s">
        <v>203</v>
      </c>
      <c r="M12" s="11" t="s">
        <v>204</v>
      </c>
    </row>
    <row r="13" spans="1:21" ht="30" x14ac:dyDescent="0.25">
      <c r="A13" s="9">
        <f t="shared" si="0"/>
        <v>8</v>
      </c>
      <c r="B13" s="11" t="s">
        <v>19</v>
      </c>
      <c r="C13" s="12" t="s">
        <v>20</v>
      </c>
      <c r="D13" s="12" t="s">
        <v>21</v>
      </c>
      <c r="E13" s="12" t="s">
        <v>22</v>
      </c>
      <c r="F13" s="12" t="s">
        <v>229</v>
      </c>
      <c r="G13" s="12" t="s">
        <v>191</v>
      </c>
      <c r="H13" s="13" t="s">
        <v>230</v>
      </c>
      <c r="I13" s="12" t="s">
        <v>218</v>
      </c>
      <c r="J13" s="11" t="s">
        <v>219</v>
      </c>
      <c r="K13" s="11" t="s">
        <v>220</v>
      </c>
      <c r="L13" s="12" t="s">
        <v>203</v>
      </c>
      <c r="M13" s="11" t="s">
        <v>204</v>
      </c>
    </row>
    <row r="14" spans="1:21" ht="45" x14ac:dyDescent="0.25">
      <c r="A14" s="9">
        <f t="shared" si="0"/>
        <v>9</v>
      </c>
      <c r="B14" s="11" t="s">
        <v>25</v>
      </c>
      <c r="C14" s="12" t="s">
        <v>26</v>
      </c>
      <c r="D14" s="12" t="s">
        <v>27</v>
      </c>
      <c r="E14" s="12" t="s">
        <v>28</v>
      </c>
      <c r="F14" s="12" t="s">
        <v>231</v>
      </c>
      <c r="G14" s="12" t="s">
        <v>232</v>
      </c>
      <c r="H14" s="13" t="s">
        <v>233</v>
      </c>
      <c r="I14" s="12" t="s">
        <v>234</v>
      </c>
      <c r="J14" s="11" t="s">
        <v>235</v>
      </c>
      <c r="K14" s="11" t="s">
        <v>236</v>
      </c>
      <c r="L14" s="12" t="s">
        <v>196</v>
      </c>
      <c r="M14" s="11" t="s">
        <v>197</v>
      </c>
    </row>
    <row r="15" spans="1:21" ht="30" x14ac:dyDescent="0.25">
      <c r="A15" s="9">
        <f t="shared" si="0"/>
        <v>10</v>
      </c>
      <c r="B15" s="11" t="s">
        <v>29</v>
      </c>
      <c r="C15" s="12" t="s">
        <v>30</v>
      </c>
      <c r="D15" s="12" t="s">
        <v>31</v>
      </c>
      <c r="E15" s="12" t="s">
        <v>32</v>
      </c>
      <c r="F15" s="12" t="s">
        <v>237</v>
      </c>
      <c r="G15" s="12" t="s">
        <v>238</v>
      </c>
      <c r="H15" s="13" t="s">
        <v>239</v>
      </c>
      <c r="I15" s="12" t="s">
        <v>240</v>
      </c>
      <c r="J15" s="11" t="s">
        <v>241</v>
      </c>
      <c r="K15" s="11" t="s">
        <v>242</v>
      </c>
      <c r="L15" s="12" t="s">
        <v>196</v>
      </c>
      <c r="M15" s="11" t="s">
        <v>197</v>
      </c>
    </row>
    <row r="16" spans="1:21" ht="30" x14ac:dyDescent="0.25">
      <c r="A16" s="9">
        <f t="shared" si="0"/>
        <v>11</v>
      </c>
      <c r="B16" s="11" t="s">
        <v>33</v>
      </c>
      <c r="C16" s="12" t="s">
        <v>34</v>
      </c>
      <c r="D16" s="12" t="s">
        <v>35</v>
      </c>
      <c r="E16" s="12" t="s">
        <v>36</v>
      </c>
      <c r="F16" s="12" t="s">
        <v>243</v>
      </c>
      <c r="G16" s="12"/>
      <c r="H16" s="13" t="s">
        <v>244</v>
      </c>
      <c r="I16" s="12" t="s">
        <v>245</v>
      </c>
      <c r="J16" s="11" t="s">
        <v>246</v>
      </c>
      <c r="K16" s="11" t="s">
        <v>247</v>
      </c>
      <c r="L16" s="12" t="s">
        <v>248</v>
      </c>
      <c r="M16" s="11" t="s">
        <v>204</v>
      </c>
    </row>
    <row r="17" spans="1:13" ht="30" x14ac:dyDescent="0.25">
      <c r="A17" s="9">
        <f t="shared" si="0"/>
        <v>12</v>
      </c>
      <c r="B17" s="11" t="s">
        <v>37</v>
      </c>
      <c r="C17" s="12" t="s">
        <v>38</v>
      </c>
      <c r="D17" s="12" t="s">
        <v>39</v>
      </c>
      <c r="E17" s="12" t="s">
        <v>40</v>
      </c>
      <c r="F17" s="12" t="s">
        <v>249</v>
      </c>
      <c r="G17" s="12" t="s">
        <v>216</v>
      </c>
      <c r="H17" s="13" t="s">
        <v>250</v>
      </c>
      <c r="I17" s="12" t="s">
        <v>251</v>
      </c>
      <c r="J17" s="11" t="s">
        <v>252</v>
      </c>
      <c r="K17" s="11" t="s">
        <v>253</v>
      </c>
      <c r="L17" s="12" t="s">
        <v>248</v>
      </c>
      <c r="M17" s="11" t="s">
        <v>204</v>
      </c>
    </row>
    <row r="18" spans="1:13" ht="45" x14ac:dyDescent="0.25">
      <c r="A18" s="9">
        <f t="shared" si="0"/>
        <v>13</v>
      </c>
      <c r="B18" s="11" t="s">
        <v>33</v>
      </c>
      <c r="C18" s="12" t="s">
        <v>34</v>
      </c>
      <c r="D18" s="12" t="s">
        <v>35</v>
      </c>
      <c r="E18" s="12" t="s">
        <v>36</v>
      </c>
      <c r="F18" s="12" t="s">
        <v>254</v>
      </c>
      <c r="G18" s="12" t="s">
        <v>255</v>
      </c>
      <c r="H18" s="13" t="s">
        <v>256</v>
      </c>
      <c r="I18" s="12" t="s">
        <v>257</v>
      </c>
      <c r="J18" s="11" t="s">
        <v>258</v>
      </c>
      <c r="K18" s="11" t="s">
        <v>259</v>
      </c>
      <c r="L18" s="12" t="s">
        <v>248</v>
      </c>
      <c r="M18" s="11" t="s">
        <v>204</v>
      </c>
    </row>
    <row r="19" spans="1:13" ht="150" x14ac:dyDescent="0.25">
      <c r="A19" s="9">
        <f t="shared" si="0"/>
        <v>14</v>
      </c>
      <c r="B19" s="11" t="s">
        <v>41</v>
      </c>
      <c r="C19" s="12" t="s">
        <v>42</v>
      </c>
      <c r="D19" s="12" t="s">
        <v>43</v>
      </c>
      <c r="E19" s="12" t="s">
        <v>44</v>
      </c>
      <c r="F19" s="12" t="s">
        <v>260</v>
      </c>
      <c r="G19" s="12" t="s">
        <v>216</v>
      </c>
      <c r="H19" s="13" t="s">
        <v>261</v>
      </c>
      <c r="I19" s="12" t="s">
        <v>262</v>
      </c>
      <c r="J19" s="11" t="s">
        <v>263</v>
      </c>
      <c r="K19" s="11" t="s">
        <v>264</v>
      </c>
      <c r="L19" s="12" t="s">
        <v>265</v>
      </c>
      <c r="M19" s="11" t="s">
        <v>204</v>
      </c>
    </row>
    <row r="20" spans="1:13" ht="45" x14ac:dyDescent="0.25">
      <c r="A20" s="9">
        <f t="shared" si="0"/>
        <v>15</v>
      </c>
      <c r="B20" s="11" t="s">
        <v>45</v>
      </c>
      <c r="C20" s="12" t="s">
        <v>46</v>
      </c>
      <c r="D20" s="12" t="s">
        <v>47</v>
      </c>
      <c r="E20" s="12" t="s">
        <v>48</v>
      </c>
      <c r="F20" s="12" t="s">
        <v>266</v>
      </c>
      <c r="G20" s="12" t="s">
        <v>267</v>
      </c>
      <c r="H20" s="13" t="s">
        <v>268</v>
      </c>
      <c r="I20" s="12" t="s">
        <v>269</v>
      </c>
      <c r="J20" s="11" t="s">
        <v>270</v>
      </c>
      <c r="K20" s="11" t="s">
        <v>271</v>
      </c>
      <c r="L20" s="12" t="s">
        <v>265</v>
      </c>
      <c r="M20" s="11" t="s">
        <v>204</v>
      </c>
    </row>
    <row r="21" spans="1:13" ht="30" x14ac:dyDescent="0.25">
      <c r="A21" s="9">
        <f t="shared" si="0"/>
        <v>16</v>
      </c>
      <c r="B21" s="11" t="s">
        <v>49</v>
      </c>
      <c r="C21" s="12" t="s">
        <v>50</v>
      </c>
      <c r="D21" s="12" t="s">
        <v>51</v>
      </c>
      <c r="E21" s="12" t="s">
        <v>52</v>
      </c>
      <c r="F21" s="12" t="s">
        <v>272</v>
      </c>
      <c r="G21" s="12" t="s">
        <v>216</v>
      </c>
      <c r="H21" s="13" t="s">
        <v>273</v>
      </c>
      <c r="I21" s="12" t="s">
        <v>274</v>
      </c>
      <c r="J21" s="11" t="s">
        <v>275</v>
      </c>
      <c r="K21" s="11" t="s">
        <v>276</v>
      </c>
      <c r="L21" s="12" t="s">
        <v>277</v>
      </c>
      <c r="M21" s="11" t="s">
        <v>204</v>
      </c>
    </row>
    <row r="22" spans="1:13" ht="45" x14ac:dyDescent="0.25">
      <c r="A22" s="9">
        <f t="shared" si="0"/>
        <v>17</v>
      </c>
      <c r="B22" s="11" t="s">
        <v>53</v>
      </c>
      <c r="C22" s="12" t="s">
        <v>54</v>
      </c>
      <c r="D22" s="12" t="s">
        <v>55</v>
      </c>
      <c r="E22" s="12" t="s">
        <v>56</v>
      </c>
      <c r="F22" s="12" t="s">
        <v>278</v>
      </c>
      <c r="G22" s="12" t="s">
        <v>279</v>
      </c>
      <c r="H22" s="13" t="s">
        <v>280</v>
      </c>
      <c r="I22" s="12" t="s">
        <v>281</v>
      </c>
      <c r="J22" s="11" t="s">
        <v>270</v>
      </c>
      <c r="K22" s="11" t="s">
        <v>282</v>
      </c>
      <c r="L22" s="12" t="s">
        <v>265</v>
      </c>
      <c r="M22" s="11" t="s">
        <v>204</v>
      </c>
    </row>
    <row r="23" spans="1:13" ht="30" x14ac:dyDescent="0.25">
      <c r="A23" s="9">
        <f t="shared" si="0"/>
        <v>18</v>
      </c>
      <c r="B23" s="11" t="s">
        <v>49</v>
      </c>
      <c r="C23" s="12" t="s">
        <v>50</v>
      </c>
      <c r="D23" s="12" t="s">
        <v>51</v>
      </c>
      <c r="E23" s="12" t="s">
        <v>52</v>
      </c>
      <c r="F23" s="12" t="s">
        <v>283</v>
      </c>
      <c r="G23" s="12" t="s">
        <v>216</v>
      </c>
      <c r="H23" s="13" t="s">
        <v>284</v>
      </c>
      <c r="I23" s="12" t="s">
        <v>285</v>
      </c>
      <c r="J23" s="11" t="s">
        <v>286</v>
      </c>
      <c r="K23" s="11" t="s">
        <v>287</v>
      </c>
      <c r="L23" s="12" t="s">
        <v>265</v>
      </c>
      <c r="M23" s="11" t="s">
        <v>204</v>
      </c>
    </row>
    <row r="24" spans="1:13" ht="30" x14ac:dyDescent="0.25">
      <c r="A24" s="9">
        <f t="shared" si="0"/>
        <v>19</v>
      </c>
      <c r="B24" s="11" t="s">
        <v>49</v>
      </c>
      <c r="C24" s="12" t="s">
        <v>50</v>
      </c>
      <c r="D24" s="12" t="s">
        <v>51</v>
      </c>
      <c r="E24" s="12" t="s">
        <v>52</v>
      </c>
      <c r="F24" s="12" t="s">
        <v>288</v>
      </c>
      <c r="G24" s="12" t="s">
        <v>216</v>
      </c>
      <c r="H24" s="13" t="s">
        <v>289</v>
      </c>
      <c r="I24" s="12" t="s">
        <v>290</v>
      </c>
      <c r="J24" s="11" t="s">
        <v>275</v>
      </c>
      <c r="K24" s="11" t="s">
        <v>291</v>
      </c>
      <c r="L24" s="12" t="s">
        <v>277</v>
      </c>
      <c r="M24" s="11" t="s">
        <v>204</v>
      </c>
    </row>
    <row r="25" spans="1:13" ht="30" x14ac:dyDescent="0.25">
      <c r="A25" s="9">
        <f t="shared" si="0"/>
        <v>20</v>
      </c>
      <c r="B25" s="11" t="s">
        <v>57</v>
      </c>
      <c r="C25" s="12" t="s">
        <v>58</v>
      </c>
      <c r="D25" s="12" t="s">
        <v>59</v>
      </c>
      <c r="E25" s="12" t="s">
        <v>60</v>
      </c>
      <c r="F25" s="12" t="s">
        <v>292</v>
      </c>
      <c r="G25" s="12" t="s">
        <v>293</v>
      </c>
      <c r="H25" s="13" t="s">
        <v>294</v>
      </c>
      <c r="I25" s="12" t="s">
        <v>295</v>
      </c>
      <c r="J25" s="11" t="s">
        <v>296</v>
      </c>
      <c r="K25" s="11" t="s">
        <v>297</v>
      </c>
      <c r="L25" s="12" t="s">
        <v>265</v>
      </c>
      <c r="M25" s="11" t="s">
        <v>204</v>
      </c>
    </row>
    <row r="26" spans="1:13" ht="30" x14ac:dyDescent="0.25">
      <c r="A26" s="9">
        <f t="shared" si="0"/>
        <v>21</v>
      </c>
      <c r="B26" s="11" t="s">
        <v>49</v>
      </c>
      <c r="C26" s="12" t="s">
        <v>50</v>
      </c>
      <c r="D26" s="12" t="s">
        <v>51</v>
      </c>
      <c r="E26" s="12" t="s">
        <v>52</v>
      </c>
      <c r="F26" s="12" t="s">
        <v>298</v>
      </c>
      <c r="G26" s="12" t="s">
        <v>216</v>
      </c>
      <c r="H26" s="13" t="s">
        <v>299</v>
      </c>
      <c r="I26" s="12" t="s">
        <v>300</v>
      </c>
      <c r="J26" s="11" t="s">
        <v>275</v>
      </c>
      <c r="K26" s="11" t="s">
        <v>301</v>
      </c>
      <c r="L26" s="12" t="s">
        <v>277</v>
      </c>
      <c r="M26" s="11" t="s">
        <v>204</v>
      </c>
    </row>
    <row r="27" spans="1:13" ht="30" x14ac:dyDescent="0.25">
      <c r="A27" s="9">
        <f t="shared" si="0"/>
        <v>22</v>
      </c>
      <c r="B27" s="11" t="s">
        <v>61</v>
      </c>
      <c r="C27" s="12" t="s">
        <v>62</v>
      </c>
      <c r="D27" s="12" t="s">
        <v>63</v>
      </c>
      <c r="E27" s="12" t="s">
        <v>64</v>
      </c>
      <c r="F27" s="12" t="s">
        <v>302</v>
      </c>
      <c r="G27" s="12" t="s">
        <v>303</v>
      </c>
      <c r="H27" s="13" t="s">
        <v>304</v>
      </c>
      <c r="I27" s="12" t="s">
        <v>305</v>
      </c>
      <c r="J27" s="11" t="s">
        <v>302</v>
      </c>
      <c r="K27" s="11" t="s">
        <v>306</v>
      </c>
      <c r="L27" s="12" t="s">
        <v>265</v>
      </c>
      <c r="M27" s="11" t="s">
        <v>204</v>
      </c>
    </row>
    <row r="28" spans="1:13" ht="30" x14ac:dyDescent="0.25">
      <c r="A28" s="9">
        <f t="shared" si="0"/>
        <v>23</v>
      </c>
      <c r="B28" s="11" t="s">
        <v>61</v>
      </c>
      <c r="C28" s="12" t="s">
        <v>62</v>
      </c>
      <c r="D28" s="12" t="s">
        <v>63</v>
      </c>
      <c r="E28" s="12" t="s">
        <v>64</v>
      </c>
      <c r="F28" s="12" t="s">
        <v>307</v>
      </c>
      <c r="G28" s="12" t="s">
        <v>303</v>
      </c>
      <c r="H28" s="13" t="s">
        <v>308</v>
      </c>
      <c r="I28" s="12" t="s">
        <v>309</v>
      </c>
      <c r="J28" s="11" t="s">
        <v>310</v>
      </c>
      <c r="K28" s="11" t="s">
        <v>311</v>
      </c>
      <c r="L28" s="12" t="s">
        <v>265</v>
      </c>
      <c r="M28" s="11" t="s">
        <v>204</v>
      </c>
    </row>
    <row r="29" spans="1:13" ht="60" x14ac:dyDescent="0.25">
      <c r="A29" s="9">
        <f t="shared" si="0"/>
        <v>24</v>
      </c>
      <c r="B29" s="11" t="s">
        <v>65</v>
      </c>
      <c r="C29" s="12" t="s">
        <v>66</v>
      </c>
      <c r="D29" s="12" t="s">
        <v>67</v>
      </c>
      <c r="E29" s="12" t="s">
        <v>68</v>
      </c>
      <c r="F29" s="12" t="s">
        <v>312</v>
      </c>
      <c r="G29" s="12" t="s">
        <v>216</v>
      </c>
      <c r="H29" s="13" t="s">
        <v>313</v>
      </c>
      <c r="I29" s="12" t="s">
        <v>314</v>
      </c>
      <c r="J29" s="11" t="s">
        <v>315</v>
      </c>
      <c r="K29" s="11" t="s">
        <v>316</v>
      </c>
      <c r="L29" s="12" t="s">
        <v>265</v>
      </c>
      <c r="M29" s="11" t="s">
        <v>204</v>
      </c>
    </row>
    <row r="30" spans="1:13" ht="30" x14ac:dyDescent="0.25">
      <c r="A30" s="9">
        <f t="shared" si="0"/>
        <v>25</v>
      </c>
      <c r="B30" s="11" t="s">
        <v>69</v>
      </c>
      <c r="C30" s="12" t="s">
        <v>70</v>
      </c>
      <c r="D30" s="12" t="s">
        <v>71</v>
      </c>
      <c r="E30" s="12" t="s">
        <v>40</v>
      </c>
      <c r="F30" s="12" t="s">
        <v>317</v>
      </c>
      <c r="G30" s="12" t="s">
        <v>191</v>
      </c>
      <c r="H30" s="13" t="s">
        <v>318</v>
      </c>
      <c r="I30" s="12" t="s">
        <v>319</v>
      </c>
      <c r="J30" s="11" t="s">
        <v>320</v>
      </c>
      <c r="K30" s="11" t="s">
        <v>321</v>
      </c>
      <c r="L30" s="12" t="s">
        <v>265</v>
      </c>
      <c r="M30" s="11" t="s">
        <v>204</v>
      </c>
    </row>
    <row r="31" spans="1:13" ht="45" x14ac:dyDescent="0.25">
      <c r="A31" s="9">
        <f t="shared" si="0"/>
        <v>26</v>
      </c>
      <c r="B31" s="11" t="s">
        <v>72</v>
      </c>
      <c r="C31" s="12" t="s">
        <v>73</v>
      </c>
      <c r="D31" s="12" t="s">
        <v>74</v>
      </c>
      <c r="E31" s="12" t="s">
        <v>75</v>
      </c>
      <c r="F31" s="12" t="s">
        <v>322</v>
      </c>
      <c r="G31" s="12" t="s">
        <v>323</v>
      </c>
      <c r="H31" s="13" t="s">
        <v>324</v>
      </c>
      <c r="I31" s="12" t="s">
        <v>325</v>
      </c>
      <c r="J31" s="11" t="s">
        <v>326</v>
      </c>
      <c r="K31" s="11" t="s">
        <v>327</v>
      </c>
      <c r="L31" s="12" t="s">
        <v>265</v>
      </c>
      <c r="M31" s="11" t="s">
        <v>204</v>
      </c>
    </row>
    <row r="32" spans="1:13" ht="45" x14ac:dyDescent="0.25">
      <c r="A32" s="9">
        <f t="shared" si="0"/>
        <v>27</v>
      </c>
      <c r="B32" s="11" t="s">
        <v>76</v>
      </c>
      <c r="C32" s="12" t="s">
        <v>77</v>
      </c>
      <c r="D32" s="12" t="s">
        <v>78</v>
      </c>
      <c r="E32" s="12" t="s">
        <v>79</v>
      </c>
      <c r="F32" s="12" t="s">
        <v>328</v>
      </c>
      <c r="G32" s="12" t="s">
        <v>323</v>
      </c>
      <c r="H32" s="13" t="s">
        <v>329</v>
      </c>
      <c r="I32" s="12" t="s">
        <v>330</v>
      </c>
      <c r="J32" s="11" t="s">
        <v>331</v>
      </c>
      <c r="K32" s="11" t="s">
        <v>332</v>
      </c>
      <c r="L32" s="12" t="s">
        <v>265</v>
      </c>
      <c r="M32" s="11" t="s">
        <v>204</v>
      </c>
    </row>
    <row r="33" spans="1:13" ht="30" x14ac:dyDescent="0.25">
      <c r="A33" s="9">
        <f t="shared" si="0"/>
        <v>28</v>
      </c>
      <c r="B33" s="11" t="s">
        <v>57</v>
      </c>
      <c r="C33" s="12" t="s">
        <v>58</v>
      </c>
      <c r="D33" s="12" t="s">
        <v>59</v>
      </c>
      <c r="E33" s="12" t="s">
        <v>60</v>
      </c>
      <c r="F33" s="12" t="s">
        <v>333</v>
      </c>
      <c r="G33" s="12" t="s">
        <v>293</v>
      </c>
      <c r="H33" s="13" t="s">
        <v>334</v>
      </c>
      <c r="I33" s="12" t="s">
        <v>335</v>
      </c>
      <c r="J33" s="11" t="s">
        <v>336</v>
      </c>
      <c r="K33" s="11" t="s">
        <v>337</v>
      </c>
      <c r="L33" s="12" t="s">
        <v>265</v>
      </c>
      <c r="M33" s="11" t="s">
        <v>204</v>
      </c>
    </row>
    <row r="34" spans="1:13" ht="45" x14ac:dyDescent="0.25">
      <c r="A34" s="9">
        <f t="shared" si="0"/>
        <v>29</v>
      </c>
      <c r="B34" s="11" t="s">
        <v>80</v>
      </c>
      <c r="C34" s="12" t="s">
        <v>81</v>
      </c>
      <c r="D34" s="12" t="s">
        <v>82</v>
      </c>
      <c r="E34" s="12" t="s">
        <v>83</v>
      </c>
      <c r="F34" s="12" t="s">
        <v>338</v>
      </c>
      <c r="G34" s="12" t="s">
        <v>339</v>
      </c>
      <c r="H34" s="13" t="s">
        <v>340</v>
      </c>
      <c r="I34" s="12" t="s">
        <v>341</v>
      </c>
      <c r="J34" s="11" t="s">
        <v>342</v>
      </c>
      <c r="K34" s="11" t="s">
        <v>343</v>
      </c>
      <c r="L34" s="12" t="s">
        <v>265</v>
      </c>
      <c r="M34" s="11" t="s">
        <v>204</v>
      </c>
    </row>
    <row r="35" spans="1:13" ht="45" x14ac:dyDescent="0.25">
      <c r="A35" s="9">
        <f t="shared" si="0"/>
        <v>30</v>
      </c>
      <c r="B35" s="11" t="s">
        <v>65</v>
      </c>
      <c r="C35" s="12" t="s">
        <v>66</v>
      </c>
      <c r="D35" s="12" t="s">
        <v>67</v>
      </c>
      <c r="E35" s="12" t="s">
        <v>68</v>
      </c>
      <c r="F35" s="12" t="s">
        <v>344</v>
      </c>
      <c r="G35" s="12" t="s">
        <v>216</v>
      </c>
      <c r="H35" s="13" t="s">
        <v>345</v>
      </c>
      <c r="I35" s="12" t="s">
        <v>346</v>
      </c>
      <c r="J35" s="11" t="s">
        <v>347</v>
      </c>
      <c r="K35" s="11" t="s">
        <v>348</v>
      </c>
      <c r="L35" s="12" t="s">
        <v>265</v>
      </c>
      <c r="M35" s="11" t="s">
        <v>204</v>
      </c>
    </row>
    <row r="36" spans="1:13" ht="45" x14ac:dyDescent="0.25">
      <c r="A36" s="9">
        <f t="shared" si="0"/>
        <v>31</v>
      </c>
      <c r="B36" s="11" t="s">
        <v>65</v>
      </c>
      <c r="C36" s="12" t="s">
        <v>66</v>
      </c>
      <c r="D36" s="12" t="s">
        <v>67</v>
      </c>
      <c r="E36" s="12" t="s">
        <v>68</v>
      </c>
      <c r="F36" s="12" t="s">
        <v>349</v>
      </c>
      <c r="G36" s="12" t="s">
        <v>216</v>
      </c>
      <c r="H36" s="13" t="s">
        <v>350</v>
      </c>
      <c r="I36" s="12" t="s">
        <v>351</v>
      </c>
      <c r="J36" s="11" t="s">
        <v>349</v>
      </c>
      <c r="K36" s="11" t="s">
        <v>352</v>
      </c>
      <c r="L36" s="12" t="s">
        <v>265</v>
      </c>
      <c r="M36" s="11" t="s">
        <v>204</v>
      </c>
    </row>
    <row r="37" spans="1:13" ht="30" x14ac:dyDescent="0.25">
      <c r="A37" s="9">
        <f t="shared" si="0"/>
        <v>32</v>
      </c>
      <c r="B37" s="11" t="s">
        <v>49</v>
      </c>
      <c r="C37" s="12" t="s">
        <v>50</v>
      </c>
      <c r="D37" s="12" t="s">
        <v>51</v>
      </c>
      <c r="E37" s="12" t="s">
        <v>52</v>
      </c>
      <c r="F37" s="12" t="s">
        <v>353</v>
      </c>
      <c r="G37" s="12" t="s">
        <v>216</v>
      </c>
      <c r="H37" s="13" t="s">
        <v>354</v>
      </c>
      <c r="I37" s="12" t="s">
        <v>355</v>
      </c>
      <c r="J37" s="11" t="s">
        <v>356</v>
      </c>
      <c r="K37" s="11" t="s">
        <v>357</v>
      </c>
      <c r="L37" s="12" t="s">
        <v>277</v>
      </c>
      <c r="M37" s="11" t="s">
        <v>204</v>
      </c>
    </row>
    <row r="38" spans="1:13" ht="30" x14ac:dyDescent="0.25">
      <c r="A38" s="9">
        <f t="shared" si="0"/>
        <v>33</v>
      </c>
      <c r="B38" s="11" t="s">
        <v>84</v>
      </c>
      <c r="C38" s="12" t="s">
        <v>85</v>
      </c>
      <c r="D38" s="12" t="s">
        <v>86</v>
      </c>
      <c r="E38" s="12" t="s">
        <v>87</v>
      </c>
      <c r="F38" s="12" t="s">
        <v>358</v>
      </c>
      <c r="G38" s="12" t="s">
        <v>293</v>
      </c>
      <c r="H38" s="13" t="s">
        <v>359</v>
      </c>
      <c r="I38" s="12" t="s">
        <v>360</v>
      </c>
      <c r="J38" s="11" t="s">
        <v>358</v>
      </c>
      <c r="K38" s="11" t="s">
        <v>361</v>
      </c>
      <c r="L38" s="12" t="s">
        <v>265</v>
      </c>
      <c r="M38" s="11" t="s">
        <v>204</v>
      </c>
    </row>
    <row r="39" spans="1:13" ht="30" x14ac:dyDescent="0.25">
      <c r="A39" s="9">
        <f t="shared" si="0"/>
        <v>34</v>
      </c>
      <c r="B39" s="11" t="s">
        <v>84</v>
      </c>
      <c r="C39" s="12" t="s">
        <v>85</v>
      </c>
      <c r="D39" s="12" t="s">
        <v>86</v>
      </c>
      <c r="E39" s="12" t="s">
        <v>87</v>
      </c>
      <c r="F39" s="12" t="s">
        <v>362</v>
      </c>
      <c r="G39" s="12" t="s">
        <v>293</v>
      </c>
      <c r="H39" s="13" t="s">
        <v>363</v>
      </c>
      <c r="I39" s="12" t="s">
        <v>364</v>
      </c>
      <c r="J39" s="11" t="s">
        <v>362</v>
      </c>
      <c r="K39" s="11" t="s">
        <v>337</v>
      </c>
      <c r="L39" s="12" t="s">
        <v>265</v>
      </c>
      <c r="M39" s="11" t="s">
        <v>204</v>
      </c>
    </row>
    <row r="40" spans="1:13" ht="30" x14ac:dyDescent="0.25">
      <c r="A40" s="9">
        <f t="shared" si="0"/>
        <v>35</v>
      </c>
      <c r="B40" s="11" t="s">
        <v>84</v>
      </c>
      <c r="C40" s="12" t="s">
        <v>85</v>
      </c>
      <c r="D40" s="12" t="s">
        <v>86</v>
      </c>
      <c r="E40" s="12" t="s">
        <v>87</v>
      </c>
      <c r="F40" s="12" t="s">
        <v>365</v>
      </c>
      <c r="G40" s="12" t="s">
        <v>293</v>
      </c>
      <c r="H40" s="13" t="s">
        <v>366</v>
      </c>
      <c r="I40" s="12" t="s">
        <v>367</v>
      </c>
      <c r="J40" s="11" t="s">
        <v>365</v>
      </c>
      <c r="K40" s="11" t="s">
        <v>368</v>
      </c>
      <c r="L40" s="12" t="s">
        <v>265</v>
      </c>
      <c r="M40" s="11" t="s">
        <v>204</v>
      </c>
    </row>
    <row r="41" spans="1:13" ht="30" x14ac:dyDescent="0.25">
      <c r="A41" s="9">
        <f t="shared" si="0"/>
        <v>36</v>
      </c>
      <c r="B41" s="11" t="s">
        <v>88</v>
      </c>
      <c r="C41" s="12" t="s">
        <v>89</v>
      </c>
      <c r="D41" s="12" t="s">
        <v>90</v>
      </c>
      <c r="E41" s="12" t="s">
        <v>91</v>
      </c>
      <c r="F41" s="12" t="s">
        <v>369</v>
      </c>
      <c r="G41" s="12" t="s">
        <v>293</v>
      </c>
      <c r="H41" s="13" t="s">
        <v>370</v>
      </c>
      <c r="I41" s="12" t="s">
        <v>371</v>
      </c>
      <c r="J41" s="11" t="s">
        <v>372</v>
      </c>
      <c r="K41" s="11" t="s">
        <v>373</v>
      </c>
      <c r="L41" s="12" t="s">
        <v>265</v>
      </c>
      <c r="M41" s="11" t="s">
        <v>204</v>
      </c>
    </row>
    <row r="42" spans="1:13" ht="30" x14ac:dyDescent="0.25">
      <c r="A42" s="9">
        <f t="shared" si="0"/>
        <v>37</v>
      </c>
      <c r="B42" s="11" t="s">
        <v>88</v>
      </c>
      <c r="C42" s="12" t="s">
        <v>89</v>
      </c>
      <c r="D42" s="12" t="s">
        <v>90</v>
      </c>
      <c r="E42" s="12" t="s">
        <v>91</v>
      </c>
      <c r="F42" s="12" t="s">
        <v>374</v>
      </c>
      <c r="G42" s="12" t="s">
        <v>293</v>
      </c>
      <c r="H42" s="13" t="s">
        <v>375</v>
      </c>
      <c r="I42" s="12" t="s">
        <v>376</v>
      </c>
      <c r="J42" s="11" t="s">
        <v>374</v>
      </c>
      <c r="K42" s="11" t="s">
        <v>373</v>
      </c>
      <c r="L42" s="12" t="s">
        <v>265</v>
      </c>
      <c r="M42" s="11" t="s">
        <v>204</v>
      </c>
    </row>
    <row r="43" spans="1:13" ht="30" x14ac:dyDescent="0.25">
      <c r="A43" s="9">
        <f t="shared" si="0"/>
        <v>38</v>
      </c>
      <c r="B43" s="11" t="s">
        <v>88</v>
      </c>
      <c r="C43" s="12" t="s">
        <v>89</v>
      </c>
      <c r="D43" s="12" t="s">
        <v>90</v>
      </c>
      <c r="E43" s="12" t="s">
        <v>91</v>
      </c>
      <c r="F43" s="12" t="s">
        <v>377</v>
      </c>
      <c r="G43" s="12" t="s">
        <v>293</v>
      </c>
      <c r="H43" s="13" t="s">
        <v>378</v>
      </c>
      <c r="I43" s="12" t="s">
        <v>379</v>
      </c>
      <c r="J43" s="11" t="s">
        <v>377</v>
      </c>
      <c r="K43" s="11" t="s">
        <v>373</v>
      </c>
      <c r="L43" s="12" t="s">
        <v>265</v>
      </c>
      <c r="M43" s="11" t="s">
        <v>204</v>
      </c>
    </row>
    <row r="44" spans="1:13" ht="30" x14ac:dyDescent="0.25">
      <c r="A44" s="9">
        <f t="shared" si="0"/>
        <v>39</v>
      </c>
      <c r="B44" s="11" t="s">
        <v>92</v>
      </c>
      <c r="C44" s="12" t="s">
        <v>93</v>
      </c>
      <c r="D44" s="12" t="s">
        <v>94</v>
      </c>
      <c r="E44" s="12" t="s">
        <v>87</v>
      </c>
      <c r="F44" s="12" t="s">
        <v>380</v>
      </c>
      <c r="G44" s="12" t="s">
        <v>293</v>
      </c>
      <c r="H44" s="13" t="s">
        <v>381</v>
      </c>
      <c r="I44" s="12" t="s">
        <v>382</v>
      </c>
      <c r="J44" s="11" t="s">
        <v>380</v>
      </c>
      <c r="K44" s="11" t="s">
        <v>337</v>
      </c>
      <c r="L44" s="12" t="s">
        <v>265</v>
      </c>
      <c r="M44" s="11" t="s">
        <v>204</v>
      </c>
    </row>
    <row r="45" spans="1:13" ht="30" x14ac:dyDescent="0.25">
      <c r="A45" s="9">
        <f t="shared" si="0"/>
        <v>40</v>
      </c>
      <c r="B45" s="11" t="s">
        <v>92</v>
      </c>
      <c r="C45" s="12" t="s">
        <v>93</v>
      </c>
      <c r="D45" s="12" t="s">
        <v>94</v>
      </c>
      <c r="E45" s="12" t="s">
        <v>87</v>
      </c>
      <c r="F45" s="12" t="s">
        <v>383</v>
      </c>
      <c r="G45" s="12" t="s">
        <v>293</v>
      </c>
      <c r="H45" s="13" t="s">
        <v>384</v>
      </c>
      <c r="I45" s="12" t="s">
        <v>385</v>
      </c>
      <c r="J45" s="11" t="s">
        <v>383</v>
      </c>
      <c r="K45" s="11" t="s">
        <v>373</v>
      </c>
      <c r="L45" s="12" t="s">
        <v>265</v>
      </c>
      <c r="M45" s="11" t="s">
        <v>204</v>
      </c>
    </row>
    <row r="46" spans="1:13" ht="45" x14ac:dyDescent="0.25">
      <c r="A46" s="9">
        <f t="shared" si="0"/>
        <v>41</v>
      </c>
      <c r="B46" s="11" t="s">
        <v>95</v>
      </c>
      <c r="C46" s="12" t="s">
        <v>96</v>
      </c>
      <c r="D46" s="12" t="s">
        <v>97</v>
      </c>
      <c r="E46" s="12" t="s">
        <v>98</v>
      </c>
      <c r="F46" s="12" t="s">
        <v>386</v>
      </c>
      <c r="G46" s="12" t="s">
        <v>222</v>
      </c>
      <c r="H46" s="13" t="s">
        <v>387</v>
      </c>
      <c r="I46" s="12" t="s">
        <v>388</v>
      </c>
      <c r="J46" s="11" t="s">
        <v>386</v>
      </c>
      <c r="K46" s="11" t="s">
        <v>389</v>
      </c>
      <c r="L46" s="12" t="s">
        <v>265</v>
      </c>
      <c r="M46" s="11" t="s">
        <v>204</v>
      </c>
    </row>
    <row r="47" spans="1:13" ht="105" x14ac:dyDescent="0.25">
      <c r="A47" s="9">
        <f t="shared" si="0"/>
        <v>42</v>
      </c>
      <c r="B47" s="11" t="s">
        <v>99</v>
      </c>
      <c r="C47" s="12" t="s">
        <v>100</v>
      </c>
      <c r="D47" s="12" t="s">
        <v>101</v>
      </c>
      <c r="E47" s="12" t="s">
        <v>102</v>
      </c>
      <c r="F47" s="12" t="s">
        <v>390</v>
      </c>
      <c r="G47" s="12" t="s">
        <v>216</v>
      </c>
      <c r="H47" s="13" t="s">
        <v>391</v>
      </c>
      <c r="I47" s="12" t="s">
        <v>392</v>
      </c>
      <c r="J47" s="11" t="s">
        <v>390</v>
      </c>
      <c r="K47" s="11" t="s">
        <v>393</v>
      </c>
      <c r="L47" s="12" t="s">
        <v>265</v>
      </c>
      <c r="M47" s="11" t="s">
        <v>204</v>
      </c>
    </row>
    <row r="48" spans="1:13" ht="45" x14ac:dyDescent="0.25">
      <c r="A48" s="9">
        <f t="shared" si="0"/>
        <v>43</v>
      </c>
      <c r="B48" s="11" t="s">
        <v>103</v>
      </c>
      <c r="C48" s="12" t="s">
        <v>104</v>
      </c>
      <c r="D48" s="12" t="s">
        <v>105</v>
      </c>
      <c r="E48" s="12" t="s">
        <v>106</v>
      </c>
      <c r="F48" s="12" t="s">
        <v>394</v>
      </c>
      <c r="G48" s="12" t="s">
        <v>395</v>
      </c>
      <c r="H48" s="13" t="s">
        <v>396</v>
      </c>
      <c r="I48" s="12" t="s">
        <v>397</v>
      </c>
      <c r="J48" s="11" t="s">
        <v>394</v>
      </c>
      <c r="K48" s="11" t="s">
        <v>398</v>
      </c>
      <c r="L48" s="12" t="s">
        <v>265</v>
      </c>
      <c r="M48" s="11" t="s">
        <v>204</v>
      </c>
    </row>
    <row r="49" spans="1:13" ht="45" x14ac:dyDescent="0.25">
      <c r="A49" s="9">
        <f t="shared" si="0"/>
        <v>44</v>
      </c>
      <c r="B49" s="11" t="s">
        <v>107</v>
      </c>
      <c r="C49" s="12" t="s">
        <v>108</v>
      </c>
      <c r="D49" s="12" t="s">
        <v>109</v>
      </c>
      <c r="E49" s="12" t="s">
        <v>110</v>
      </c>
      <c r="F49" s="12" t="s">
        <v>399</v>
      </c>
      <c r="G49" s="12" t="s">
        <v>400</v>
      </c>
      <c r="H49" s="13" t="s">
        <v>401</v>
      </c>
      <c r="I49" s="12" t="s">
        <v>402</v>
      </c>
      <c r="J49" s="11" t="s">
        <v>403</v>
      </c>
      <c r="K49" s="11" t="s">
        <v>404</v>
      </c>
      <c r="L49" s="12" t="s">
        <v>265</v>
      </c>
      <c r="M49" s="11" t="s">
        <v>204</v>
      </c>
    </row>
    <row r="50" spans="1:13" ht="45" x14ac:dyDescent="0.25">
      <c r="A50" s="9">
        <f t="shared" si="0"/>
        <v>45</v>
      </c>
      <c r="B50" s="11" t="s">
        <v>111</v>
      </c>
      <c r="C50" s="12" t="s">
        <v>112</v>
      </c>
      <c r="D50" s="12" t="s">
        <v>113</v>
      </c>
      <c r="E50" s="12" t="s">
        <v>36</v>
      </c>
      <c r="F50" s="12" t="s">
        <v>405</v>
      </c>
      <c r="G50" s="12" t="s">
        <v>406</v>
      </c>
      <c r="H50" s="13" t="s">
        <v>407</v>
      </c>
      <c r="I50" s="12" t="s">
        <v>408</v>
      </c>
      <c r="J50" s="11" t="s">
        <v>409</v>
      </c>
      <c r="K50" s="11" t="s">
        <v>36</v>
      </c>
      <c r="L50" s="12" t="s">
        <v>265</v>
      </c>
      <c r="M50" s="11" t="s">
        <v>204</v>
      </c>
    </row>
    <row r="51" spans="1:13" ht="45" x14ac:dyDescent="0.25">
      <c r="A51" s="9">
        <f t="shared" si="0"/>
        <v>46</v>
      </c>
      <c r="B51" s="11" t="s">
        <v>114</v>
      </c>
      <c r="C51" s="12" t="s">
        <v>115</v>
      </c>
      <c r="D51" s="12" t="s">
        <v>116</v>
      </c>
      <c r="E51" s="12" t="s">
        <v>117</v>
      </c>
      <c r="F51" s="12" t="s">
        <v>410</v>
      </c>
      <c r="G51" s="12" t="s">
        <v>216</v>
      </c>
      <c r="H51" s="13" t="s">
        <v>411</v>
      </c>
      <c r="I51" s="12" t="s">
        <v>412</v>
      </c>
      <c r="J51" s="11" t="s">
        <v>413</v>
      </c>
      <c r="K51" s="11" t="s">
        <v>414</v>
      </c>
      <c r="L51" s="12" t="s">
        <v>277</v>
      </c>
      <c r="M51" s="11" t="s">
        <v>204</v>
      </c>
    </row>
    <row r="52" spans="1:13" ht="30" x14ac:dyDescent="0.25">
      <c r="A52" s="9">
        <f t="shared" si="0"/>
        <v>47</v>
      </c>
      <c r="B52" s="11" t="s">
        <v>37</v>
      </c>
      <c r="C52" s="12" t="s">
        <v>38</v>
      </c>
      <c r="D52" s="12" t="s">
        <v>39</v>
      </c>
      <c r="E52" s="12" t="s">
        <v>40</v>
      </c>
      <c r="F52" s="12" t="s">
        <v>415</v>
      </c>
      <c r="G52" s="12" t="s">
        <v>222</v>
      </c>
      <c r="H52" s="13" t="s">
        <v>416</v>
      </c>
      <c r="I52" s="12" t="s">
        <v>417</v>
      </c>
      <c r="J52" s="11" t="s">
        <v>415</v>
      </c>
      <c r="K52" s="11" t="s">
        <v>321</v>
      </c>
      <c r="L52" s="12" t="s">
        <v>265</v>
      </c>
      <c r="M52" s="11" t="s">
        <v>204</v>
      </c>
    </row>
    <row r="53" spans="1:13" ht="45" x14ac:dyDescent="0.25">
      <c r="A53" s="9">
        <f t="shared" si="0"/>
        <v>48</v>
      </c>
      <c r="B53" s="11" t="s">
        <v>25</v>
      </c>
      <c r="C53" s="12" t="s">
        <v>26</v>
      </c>
      <c r="D53" s="12" t="s">
        <v>27</v>
      </c>
      <c r="E53" s="12" t="s">
        <v>28</v>
      </c>
      <c r="F53" s="12" t="s">
        <v>418</v>
      </c>
      <c r="G53" s="12" t="s">
        <v>419</v>
      </c>
      <c r="H53" s="13" t="s">
        <v>420</v>
      </c>
      <c r="I53" s="12" t="s">
        <v>421</v>
      </c>
      <c r="J53" s="11" t="s">
        <v>422</v>
      </c>
      <c r="K53" s="11" t="s">
        <v>423</v>
      </c>
      <c r="L53" s="12" t="s">
        <v>277</v>
      </c>
      <c r="M53" s="11" t="s">
        <v>204</v>
      </c>
    </row>
    <row r="54" spans="1:13" ht="30" x14ac:dyDescent="0.25">
      <c r="A54" s="9">
        <f t="shared" si="0"/>
        <v>49</v>
      </c>
      <c r="B54" s="11" t="s">
        <v>114</v>
      </c>
      <c r="C54" s="12" t="s">
        <v>115</v>
      </c>
      <c r="D54" s="12" t="s">
        <v>116</v>
      </c>
      <c r="E54" s="12" t="s">
        <v>117</v>
      </c>
      <c r="F54" s="12" t="s">
        <v>424</v>
      </c>
      <c r="G54" s="12" t="s">
        <v>216</v>
      </c>
      <c r="H54" s="13" t="s">
        <v>425</v>
      </c>
      <c r="I54" s="12" t="s">
        <v>426</v>
      </c>
      <c r="J54" s="11" t="s">
        <v>424</v>
      </c>
      <c r="K54" s="11" t="s">
        <v>427</v>
      </c>
      <c r="L54" s="12" t="s">
        <v>277</v>
      </c>
      <c r="M54" s="11" t="s">
        <v>204</v>
      </c>
    </row>
    <row r="55" spans="1:13" ht="45" x14ac:dyDescent="0.25">
      <c r="A55" s="9">
        <f t="shared" si="0"/>
        <v>50</v>
      </c>
      <c r="B55" s="11" t="s">
        <v>37</v>
      </c>
      <c r="C55" s="12" t="s">
        <v>38</v>
      </c>
      <c r="D55" s="12" t="s">
        <v>39</v>
      </c>
      <c r="E55" s="12" t="s">
        <v>40</v>
      </c>
      <c r="F55" s="12" t="s">
        <v>428</v>
      </c>
      <c r="G55" s="12" t="s">
        <v>222</v>
      </c>
      <c r="H55" s="13" t="s">
        <v>429</v>
      </c>
      <c r="I55" s="12" t="s">
        <v>430</v>
      </c>
      <c r="J55" s="11" t="s">
        <v>431</v>
      </c>
      <c r="K55" s="11" t="s">
        <v>432</v>
      </c>
      <c r="L55" s="12" t="s">
        <v>265</v>
      </c>
      <c r="M55" s="11" t="s">
        <v>204</v>
      </c>
    </row>
    <row r="56" spans="1:13" ht="30" x14ac:dyDescent="0.25">
      <c r="A56" s="9">
        <f t="shared" si="0"/>
        <v>51</v>
      </c>
      <c r="B56" s="11" t="s">
        <v>114</v>
      </c>
      <c r="C56" s="12" t="s">
        <v>115</v>
      </c>
      <c r="D56" s="12" t="s">
        <v>116</v>
      </c>
      <c r="E56" s="12" t="s">
        <v>117</v>
      </c>
      <c r="F56" s="12" t="s">
        <v>433</v>
      </c>
      <c r="G56" s="12" t="s">
        <v>216</v>
      </c>
      <c r="H56" s="13" t="s">
        <v>434</v>
      </c>
      <c r="I56" s="12" t="s">
        <v>435</v>
      </c>
      <c r="J56" s="11" t="s">
        <v>436</v>
      </c>
      <c r="K56" s="11" t="s">
        <v>437</v>
      </c>
      <c r="L56" s="12" t="s">
        <v>277</v>
      </c>
      <c r="M56" s="11" t="s">
        <v>204</v>
      </c>
    </row>
    <row r="57" spans="1:13" ht="75" x14ac:dyDescent="0.25">
      <c r="A57" s="9">
        <f t="shared" si="0"/>
        <v>52</v>
      </c>
      <c r="B57" s="11" t="s">
        <v>118</v>
      </c>
      <c r="C57" s="12" t="s">
        <v>119</v>
      </c>
      <c r="D57" s="12" t="s">
        <v>120</v>
      </c>
      <c r="E57" s="12" t="s">
        <v>121</v>
      </c>
      <c r="F57" s="12" t="s">
        <v>438</v>
      </c>
      <c r="G57" s="12" t="s">
        <v>439</v>
      </c>
      <c r="H57" s="13" t="s">
        <v>440</v>
      </c>
      <c r="I57" s="12"/>
      <c r="J57" s="11" t="s">
        <v>441</v>
      </c>
      <c r="K57" s="11" t="s">
        <v>442</v>
      </c>
      <c r="L57" s="12" t="s">
        <v>277</v>
      </c>
      <c r="M57" s="11" t="s">
        <v>204</v>
      </c>
    </row>
    <row r="58" spans="1:13" ht="75" x14ac:dyDescent="0.25">
      <c r="A58" s="9">
        <f t="shared" si="0"/>
        <v>53</v>
      </c>
      <c r="B58" s="11" t="s">
        <v>122</v>
      </c>
      <c r="C58" s="12" t="s">
        <v>123</v>
      </c>
      <c r="D58" s="12" t="s">
        <v>124</v>
      </c>
      <c r="E58" s="12" t="s">
        <v>125</v>
      </c>
      <c r="F58" s="12" t="s">
        <v>443</v>
      </c>
      <c r="G58" s="12" t="s">
        <v>439</v>
      </c>
      <c r="H58" s="13" t="s">
        <v>444</v>
      </c>
      <c r="I58" s="12"/>
      <c r="J58" s="11" t="s">
        <v>445</v>
      </c>
      <c r="K58" s="11" t="s">
        <v>446</v>
      </c>
      <c r="L58" s="12" t="s">
        <v>277</v>
      </c>
      <c r="M58" s="11" t="s">
        <v>204</v>
      </c>
    </row>
    <row r="59" spans="1:13" ht="75" x14ac:dyDescent="0.25">
      <c r="A59" s="9">
        <f t="shared" si="0"/>
        <v>54</v>
      </c>
      <c r="B59" s="11" t="s">
        <v>122</v>
      </c>
      <c r="C59" s="12" t="s">
        <v>123</v>
      </c>
      <c r="D59" s="12" t="s">
        <v>124</v>
      </c>
      <c r="E59" s="12" t="s">
        <v>125</v>
      </c>
      <c r="F59" s="12" t="s">
        <v>447</v>
      </c>
      <c r="G59" s="12" t="s">
        <v>439</v>
      </c>
      <c r="H59" s="13" t="s">
        <v>448</v>
      </c>
      <c r="I59" s="12"/>
      <c r="J59" s="11" t="s">
        <v>449</v>
      </c>
      <c r="K59" s="11" t="s">
        <v>446</v>
      </c>
      <c r="L59" s="12" t="s">
        <v>277</v>
      </c>
      <c r="M59" s="11" t="s">
        <v>204</v>
      </c>
    </row>
    <row r="60" spans="1:13" ht="75" x14ac:dyDescent="0.25">
      <c r="A60" s="9">
        <f t="shared" si="0"/>
        <v>55</v>
      </c>
      <c r="B60" s="11" t="s">
        <v>122</v>
      </c>
      <c r="C60" s="12" t="s">
        <v>123</v>
      </c>
      <c r="D60" s="12" t="s">
        <v>124</v>
      </c>
      <c r="E60" s="12" t="s">
        <v>125</v>
      </c>
      <c r="F60" s="12" t="s">
        <v>450</v>
      </c>
      <c r="G60" s="12" t="s">
        <v>439</v>
      </c>
      <c r="H60" s="13" t="s">
        <v>451</v>
      </c>
      <c r="I60" s="12"/>
      <c r="J60" s="11" t="s">
        <v>452</v>
      </c>
      <c r="K60" s="11" t="s">
        <v>446</v>
      </c>
      <c r="L60" s="12" t="s">
        <v>277</v>
      </c>
      <c r="M60" s="11" t="s">
        <v>204</v>
      </c>
    </row>
    <row r="61" spans="1:13" ht="75" x14ac:dyDescent="0.25">
      <c r="A61" s="9">
        <f t="shared" si="0"/>
        <v>56</v>
      </c>
      <c r="B61" s="11" t="s">
        <v>126</v>
      </c>
      <c r="C61" s="12" t="s">
        <v>127</v>
      </c>
      <c r="D61" s="12" t="s">
        <v>128</v>
      </c>
      <c r="E61" s="12" t="s">
        <v>129</v>
      </c>
      <c r="F61" s="12" t="s">
        <v>453</v>
      </c>
      <c r="G61" s="12" t="s">
        <v>439</v>
      </c>
      <c r="H61" s="13" t="s">
        <v>454</v>
      </c>
      <c r="I61" s="12"/>
      <c r="J61" s="11" t="s">
        <v>455</v>
      </c>
      <c r="K61" s="11" t="s">
        <v>456</v>
      </c>
      <c r="L61" s="12" t="s">
        <v>277</v>
      </c>
      <c r="M61" s="11" t="s">
        <v>204</v>
      </c>
    </row>
    <row r="62" spans="1:13" ht="75" x14ac:dyDescent="0.25">
      <c r="A62" s="9">
        <f t="shared" si="0"/>
        <v>57</v>
      </c>
      <c r="B62" s="11" t="s">
        <v>126</v>
      </c>
      <c r="C62" s="12" t="s">
        <v>127</v>
      </c>
      <c r="D62" s="12" t="s">
        <v>128</v>
      </c>
      <c r="E62" s="12" t="s">
        <v>129</v>
      </c>
      <c r="F62" s="12" t="s">
        <v>457</v>
      </c>
      <c r="G62" s="12" t="s">
        <v>439</v>
      </c>
      <c r="H62" s="13" t="s">
        <v>458</v>
      </c>
      <c r="I62" s="12"/>
      <c r="J62" s="11" t="s">
        <v>459</v>
      </c>
      <c r="K62" s="11" t="s">
        <v>460</v>
      </c>
      <c r="L62" s="12" t="s">
        <v>277</v>
      </c>
      <c r="M62" s="11" t="s">
        <v>204</v>
      </c>
    </row>
    <row r="63" spans="1:13" ht="75" x14ac:dyDescent="0.25">
      <c r="A63" s="9">
        <f t="shared" si="0"/>
        <v>58</v>
      </c>
      <c r="B63" s="11" t="s">
        <v>126</v>
      </c>
      <c r="C63" s="12" t="s">
        <v>127</v>
      </c>
      <c r="D63" s="12" t="s">
        <v>128</v>
      </c>
      <c r="E63" s="12" t="s">
        <v>129</v>
      </c>
      <c r="F63" s="12" t="s">
        <v>461</v>
      </c>
      <c r="G63" s="12" t="s">
        <v>439</v>
      </c>
      <c r="H63" s="13" t="s">
        <v>462</v>
      </c>
      <c r="I63" s="12"/>
      <c r="J63" s="11" t="s">
        <v>463</v>
      </c>
      <c r="K63" s="11" t="s">
        <v>456</v>
      </c>
      <c r="L63" s="12" t="s">
        <v>277</v>
      </c>
      <c r="M63" s="11" t="s">
        <v>204</v>
      </c>
    </row>
    <row r="64" spans="1:13" ht="75" x14ac:dyDescent="0.25">
      <c r="A64" s="9">
        <f t="shared" si="0"/>
        <v>59</v>
      </c>
      <c r="B64" s="11" t="s">
        <v>126</v>
      </c>
      <c r="C64" s="12" t="s">
        <v>127</v>
      </c>
      <c r="D64" s="12" t="s">
        <v>128</v>
      </c>
      <c r="E64" s="12" t="s">
        <v>129</v>
      </c>
      <c r="F64" s="12" t="s">
        <v>464</v>
      </c>
      <c r="G64" s="12" t="s">
        <v>439</v>
      </c>
      <c r="H64" s="13" t="s">
        <v>465</v>
      </c>
      <c r="I64" s="12"/>
      <c r="J64" s="11" t="s">
        <v>466</v>
      </c>
      <c r="K64" s="11" t="s">
        <v>467</v>
      </c>
      <c r="L64" s="12" t="s">
        <v>277</v>
      </c>
      <c r="M64" s="11" t="s">
        <v>204</v>
      </c>
    </row>
    <row r="65" spans="1:13" ht="90" x14ac:dyDescent="0.25">
      <c r="A65" s="9">
        <f t="shared" si="0"/>
        <v>60</v>
      </c>
      <c r="B65" s="11" t="s">
        <v>126</v>
      </c>
      <c r="C65" s="12" t="s">
        <v>127</v>
      </c>
      <c r="D65" s="12" t="s">
        <v>128</v>
      </c>
      <c r="E65" s="12" t="s">
        <v>129</v>
      </c>
      <c r="F65" s="12" t="s">
        <v>468</v>
      </c>
      <c r="G65" s="12" t="s">
        <v>439</v>
      </c>
      <c r="H65" s="13" t="s">
        <v>469</v>
      </c>
      <c r="I65" s="12"/>
      <c r="J65" s="11" t="s">
        <v>470</v>
      </c>
      <c r="K65" s="11" t="s">
        <v>460</v>
      </c>
      <c r="L65" s="12" t="s">
        <v>277</v>
      </c>
      <c r="M65" s="11" t="s">
        <v>204</v>
      </c>
    </row>
    <row r="66" spans="1:13" ht="90" x14ac:dyDescent="0.25">
      <c r="A66" s="9">
        <f t="shared" si="0"/>
        <v>61</v>
      </c>
      <c r="B66" s="11" t="s">
        <v>126</v>
      </c>
      <c r="C66" s="12" t="s">
        <v>127</v>
      </c>
      <c r="D66" s="12" t="s">
        <v>128</v>
      </c>
      <c r="E66" s="12" t="s">
        <v>129</v>
      </c>
      <c r="F66" s="12" t="s">
        <v>471</v>
      </c>
      <c r="G66" s="12" t="s">
        <v>439</v>
      </c>
      <c r="H66" s="13" t="s">
        <v>472</v>
      </c>
      <c r="I66" s="12"/>
      <c r="J66" s="11" t="s">
        <v>473</v>
      </c>
      <c r="K66" s="11" t="s">
        <v>456</v>
      </c>
      <c r="L66" s="12" t="s">
        <v>277</v>
      </c>
      <c r="M66" s="11" t="s">
        <v>204</v>
      </c>
    </row>
    <row r="67" spans="1:13" ht="75" x14ac:dyDescent="0.25">
      <c r="A67" s="9">
        <f t="shared" si="0"/>
        <v>62</v>
      </c>
      <c r="B67" s="11" t="s">
        <v>126</v>
      </c>
      <c r="C67" s="12" t="s">
        <v>127</v>
      </c>
      <c r="D67" s="12" t="s">
        <v>128</v>
      </c>
      <c r="E67" s="12" t="s">
        <v>129</v>
      </c>
      <c r="F67" s="12" t="s">
        <v>474</v>
      </c>
      <c r="G67" s="12" t="s">
        <v>439</v>
      </c>
      <c r="H67" s="13" t="s">
        <v>475</v>
      </c>
      <c r="I67" s="12"/>
      <c r="J67" s="11" t="s">
        <v>476</v>
      </c>
      <c r="K67" s="11" t="s">
        <v>477</v>
      </c>
      <c r="L67" s="12" t="s">
        <v>277</v>
      </c>
      <c r="M67" s="11" t="s">
        <v>204</v>
      </c>
    </row>
    <row r="68" spans="1:13" ht="75" x14ac:dyDescent="0.25">
      <c r="A68" s="9">
        <f t="shared" si="0"/>
        <v>63</v>
      </c>
      <c r="B68" s="11" t="s">
        <v>126</v>
      </c>
      <c r="C68" s="12" t="s">
        <v>127</v>
      </c>
      <c r="D68" s="12" t="s">
        <v>128</v>
      </c>
      <c r="E68" s="12" t="s">
        <v>129</v>
      </c>
      <c r="F68" s="12" t="s">
        <v>478</v>
      </c>
      <c r="G68" s="12" t="s">
        <v>439</v>
      </c>
      <c r="H68" s="13" t="s">
        <v>479</v>
      </c>
      <c r="I68" s="12"/>
      <c r="J68" s="11" t="s">
        <v>480</v>
      </c>
      <c r="K68" s="11" t="s">
        <v>481</v>
      </c>
      <c r="L68" s="12" t="s">
        <v>277</v>
      </c>
      <c r="M68" s="11" t="s">
        <v>204</v>
      </c>
    </row>
    <row r="69" spans="1:13" ht="75" x14ac:dyDescent="0.25">
      <c r="A69" s="9">
        <f t="shared" si="0"/>
        <v>64</v>
      </c>
      <c r="B69" s="11" t="s">
        <v>130</v>
      </c>
      <c r="C69" s="12" t="s">
        <v>131</v>
      </c>
      <c r="D69" s="12" t="s">
        <v>132</v>
      </c>
      <c r="E69" s="12" t="s">
        <v>133</v>
      </c>
      <c r="F69" s="12" t="s">
        <v>482</v>
      </c>
      <c r="G69" s="12" t="s">
        <v>439</v>
      </c>
      <c r="H69" s="13" t="s">
        <v>483</v>
      </c>
      <c r="I69" s="12"/>
      <c r="J69" s="11" t="s">
        <v>484</v>
      </c>
      <c r="K69" s="11" t="s">
        <v>460</v>
      </c>
      <c r="L69" s="12" t="s">
        <v>277</v>
      </c>
      <c r="M69" s="11" t="s">
        <v>204</v>
      </c>
    </row>
    <row r="70" spans="1:13" ht="120" x14ac:dyDescent="0.25">
      <c r="A70" s="9">
        <f t="shared" si="0"/>
        <v>65</v>
      </c>
      <c r="B70" s="11" t="s">
        <v>130</v>
      </c>
      <c r="C70" s="12" t="s">
        <v>131</v>
      </c>
      <c r="D70" s="12" t="s">
        <v>132</v>
      </c>
      <c r="E70" s="12" t="s">
        <v>133</v>
      </c>
      <c r="F70" s="12" t="s">
        <v>485</v>
      </c>
      <c r="G70" s="12" t="s">
        <v>439</v>
      </c>
      <c r="H70" s="13" t="s">
        <v>486</v>
      </c>
      <c r="I70" s="12"/>
      <c r="J70" s="11" t="s">
        <v>487</v>
      </c>
      <c r="K70" s="11" t="s">
        <v>488</v>
      </c>
      <c r="L70" s="12" t="s">
        <v>277</v>
      </c>
      <c r="M70" s="11" t="s">
        <v>204</v>
      </c>
    </row>
    <row r="71" spans="1:13" ht="45" x14ac:dyDescent="0.25">
      <c r="A71" s="9">
        <f t="shared" si="0"/>
        <v>66</v>
      </c>
      <c r="B71" s="11" t="s">
        <v>130</v>
      </c>
      <c r="C71" s="12" t="s">
        <v>131</v>
      </c>
      <c r="D71" s="12" t="s">
        <v>132</v>
      </c>
      <c r="E71" s="12" t="s">
        <v>133</v>
      </c>
      <c r="F71" s="12" t="s">
        <v>489</v>
      </c>
      <c r="G71" s="12" t="s">
        <v>439</v>
      </c>
      <c r="H71" s="13" t="s">
        <v>490</v>
      </c>
      <c r="I71" s="12"/>
      <c r="J71" s="11" t="s">
        <v>491</v>
      </c>
      <c r="K71" s="11" t="s">
        <v>460</v>
      </c>
      <c r="L71" s="12" t="s">
        <v>277</v>
      </c>
      <c r="M71" s="11"/>
    </row>
    <row r="72" spans="1:13" ht="90" x14ac:dyDescent="0.25">
      <c r="A72" s="9">
        <f t="shared" ref="A72:A118" si="1">A71+1</f>
        <v>67</v>
      </c>
      <c r="B72" s="11" t="s">
        <v>130</v>
      </c>
      <c r="C72" s="12" t="s">
        <v>131</v>
      </c>
      <c r="D72" s="12" t="s">
        <v>132</v>
      </c>
      <c r="E72" s="12" t="s">
        <v>133</v>
      </c>
      <c r="F72" s="12" t="s">
        <v>492</v>
      </c>
      <c r="G72" s="12" t="s">
        <v>439</v>
      </c>
      <c r="H72" s="13" t="s">
        <v>493</v>
      </c>
      <c r="I72" s="12"/>
      <c r="J72" s="11" t="s">
        <v>494</v>
      </c>
      <c r="K72" s="11" t="s">
        <v>495</v>
      </c>
      <c r="L72" s="12" t="s">
        <v>277</v>
      </c>
      <c r="M72" s="11" t="s">
        <v>204</v>
      </c>
    </row>
    <row r="73" spans="1:13" ht="75" x14ac:dyDescent="0.25">
      <c r="A73" s="9">
        <f t="shared" si="1"/>
        <v>68</v>
      </c>
      <c r="B73" s="11" t="s">
        <v>130</v>
      </c>
      <c r="C73" s="12" t="s">
        <v>131</v>
      </c>
      <c r="D73" s="12" t="s">
        <v>132</v>
      </c>
      <c r="E73" s="12" t="s">
        <v>133</v>
      </c>
      <c r="F73" s="12" t="s">
        <v>496</v>
      </c>
      <c r="G73" s="12" t="s">
        <v>439</v>
      </c>
      <c r="H73" s="13" t="s">
        <v>497</v>
      </c>
      <c r="I73" s="12"/>
      <c r="J73" s="11" t="s">
        <v>498</v>
      </c>
      <c r="K73" s="11" t="s">
        <v>460</v>
      </c>
      <c r="L73" s="12" t="s">
        <v>277</v>
      </c>
      <c r="M73" s="11" t="s">
        <v>204</v>
      </c>
    </row>
    <row r="74" spans="1:13" ht="45" x14ac:dyDescent="0.25">
      <c r="A74" s="9">
        <f t="shared" si="1"/>
        <v>69</v>
      </c>
      <c r="B74" s="11" t="s">
        <v>130</v>
      </c>
      <c r="C74" s="12" t="s">
        <v>131</v>
      </c>
      <c r="D74" s="12" t="s">
        <v>132</v>
      </c>
      <c r="E74" s="12" t="s">
        <v>133</v>
      </c>
      <c r="F74" s="12" t="s">
        <v>499</v>
      </c>
      <c r="G74" s="12" t="s">
        <v>439</v>
      </c>
      <c r="H74" s="13" t="s">
        <v>500</v>
      </c>
      <c r="I74" s="12"/>
      <c r="J74" s="11" t="s">
        <v>501</v>
      </c>
      <c r="K74" s="11" t="s">
        <v>502</v>
      </c>
      <c r="L74" s="12" t="s">
        <v>277</v>
      </c>
      <c r="M74" s="11" t="s">
        <v>204</v>
      </c>
    </row>
    <row r="75" spans="1:13" ht="75" x14ac:dyDescent="0.25">
      <c r="A75" s="9">
        <f t="shared" si="1"/>
        <v>70</v>
      </c>
      <c r="B75" s="11" t="s">
        <v>130</v>
      </c>
      <c r="C75" s="12" t="s">
        <v>131</v>
      </c>
      <c r="D75" s="12" t="s">
        <v>132</v>
      </c>
      <c r="E75" s="12" t="s">
        <v>133</v>
      </c>
      <c r="F75" s="12" t="s">
        <v>503</v>
      </c>
      <c r="G75" s="12" t="s">
        <v>439</v>
      </c>
      <c r="H75" s="13" t="s">
        <v>504</v>
      </c>
      <c r="I75" s="12"/>
      <c r="J75" s="11" t="s">
        <v>505</v>
      </c>
      <c r="K75" s="11" t="s">
        <v>481</v>
      </c>
      <c r="L75" s="12" t="s">
        <v>277</v>
      </c>
      <c r="M75" s="11" t="s">
        <v>204</v>
      </c>
    </row>
    <row r="76" spans="1:13" ht="45" x14ac:dyDescent="0.25">
      <c r="A76" s="9">
        <f t="shared" si="1"/>
        <v>71</v>
      </c>
      <c r="B76" s="11" t="s">
        <v>23</v>
      </c>
      <c r="C76" s="12" t="s">
        <v>20</v>
      </c>
      <c r="D76" s="12" t="s">
        <v>21</v>
      </c>
      <c r="E76" s="12" t="s">
        <v>24</v>
      </c>
      <c r="F76" s="12" t="s">
        <v>506</v>
      </c>
      <c r="G76" s="12" t="s">
        <v>191</v>
      </c>
      <c r="H76" s="13" t="s">
        <v>507</v>
      </c>
      <c r="I76" s="12" t="s">
        <v>212</v>
      </c>
      <c r="J76" s="11" t="s">
        <v>213</v>
      </c>
      <c r="K76" s="11" t="s">
        <v>214</v>
      </c>
      <c r="L76" s="12" t="s">
        <v>203</v>
      </c>
      <c r="M76" s="11" t="s">
        <v>204</v>
      </c>
    </row>
    <row r="77" spans="1:13" ht="45" x14ac:dyDescent="0.25">
      <c r="A77" s="9">
        <f t="shared" si="1"/>
        <v>72</v>
      </c>
      <c r="B77" s="11" t="s">
        <v>23</v>
      </c>
      <c r="C77" s="12" t="s">
        <v>20</v>
      </c>
      <c r="D77" s="12" t="s">
        <v>21</v>
      </c>
      <c r="E77" s="12" t="s">
        <v>24</v>
      </c>
      <c r="F77" s="12" t="s">
        <v>508</v>
      </c>
      <c r="G77" s="12" t="s">
        <v>191</v>
      </c>
      <c r="H77" s="13" t="s">
        <v>509</v>
      </c>
      <c r="I77" s="12" t="s">
        <v>212</v>
      </c>
      <c r="J77" s="11" t="s">
        <v>213</v>
      </c>
      <c r="K77" s="11" t="s">
        <v>214</v>
      </c>
      <c r="L77" s="12" t="s">
        <v>203</v>
      </c>
      <c r="M77" s="11" t="s">
        <v>204</v>
      </c>
    </row>
    <row r="78" spans="1:13" ht="45" x14ac:dyDescent="0.25">
      <c r="A78" s="9">
        <f t="shared" si="1"/>
        <v>73</v>
      </c>
      <c r="B78" s="11" t="s">
        <v>33</v>
      </c>
      <c r="C78" s="12" t="s">
        <v>34</v>
      </c>
      <c r="D78" s="12" t="s">
        <v>35</v>
      </c>
      <c r="E78" s="12" t="s">
        <v>36</v>
      </c>
      <c r="F78" s="12" t="s">
        <v>510</v>
      </c>
      <c r="G78" s="12" t="s">
        <v>511</v>
      </c>
      <c r="H78" s="13" t="s">
        <v>512</v>
      </c>
      <c r="I78" s="12" t="s">
        <v>257</v>
      </c>
      <c r="J78" s="11" t="s">
        <v>258</v>
      </c>
      <c r="K78" s="11" t="s">
        <v>259</v>
      </c>
      <c r="L78" s="12" t="s">
        <v>196</v>
      </c>
      <c r="M78" s="11" t="s">
        <v>197</v>
      </c>
    </row>
    <row r="79" spans="1:13" ht="45" x14ac:dyDescent="0.25">
      <c r="A79" s="9">
        <f t="shared" si="1"/>
        <v>74</v>
      </c>
      <c r="B79" s="11" t="s">
        <v>33</v>
      </c>
      <c r="C79" s="12" t="s">
        <v>34</v>
      </c>
      <c r="D79" s="12" t="s">
        <v>35</v>
      </c>
      <c r="E79" s="12" t="s">
        <v>36</v>
      </c>
      <c r="F79" s="12" t="s">
        <v>513</v>
      </c>
      <c r="G79" s="12" t="s">
        <v>511</v>
      </c>
      <c r="H79" s="13" t="s">
        <v>514</v>
      </c>
      <c r="I79" s="12" t="s">
        <v>257</v>
      </c>
      <c r="J79" s="11" t="s">
        <v>258</v>
      </c>
      <c r="K79" s="11" t="s">
        <v>259</v>
      </c>
      <c r="L79" s="12" t="s">
        <v>248</v>
      </c>
      <c r="M79" s="11" t="s">
        <v>204</v>
      </c>
    </row>
    <row r="80" spans="1:13" ht="45" x14ac:dyDescent="0.25">
      <c r="A80" s="9">
        <f t="shared" si="1"/>
        <v>75</v>
      </c>
      <c r="B80" s="11" t="s">
        <v>33</v>
      </c>
      <c r="C80" s="12" t="s">
        <v>34</v>
      </c>
      <c r="D80" s="12" t="s">
        <v>35</v>
      </c>
      <c r="E80" s="12" t="s">
        <v>36</v>
      </c>
      <c r="F80" s="12" t="s">
        <v>515</v>
      </c>
      <c r="G80" s="12" t="s">
        <v>222</v>
      </c>
      <c r="H80" s="13" t="s">
        <v>516</v>
      </c>
      <c r="I80" s="12" t="s">
        <v>257</v>
      </c>
      <c r="J80" s="11" t="s">
        <v>258</v>
      </c>
      <c r="K80" s="11" t="s">
        <v>259</v>
      </c>
      <c r="L80" s="12" t="s">
        <v>248</v>
      </c>
      <c r="M80" s="11" t="s">
        <v>204</v>
      </c>
    </row>
    <row r="81" spans="1:13" ht="45" x14ac:dyDescent="0.25">
      <c r="A81" s="9">
        <f t="shared" si="1"/>
        <v>76</v>
      </c>
      <c r="B81" s="11" t="s">
        <v>33</v>
      </c>
      <c r="C81" s="12" t="s">
        <v>34</v>
      </c>
      <c r="D81" s="12" t="s">
        <v>35</v>
      </c>
      <c r="E81" s="12" t="s">
        <v>36</v>
      </c>
      <c r="F81" s="12" t="s">
        <v>517</v>
      </c>
      <c r="G81" s="12" t="s">
        <v>222</v>
      </c>
      <c r="H81" s="13" t="s">
        <v>518</v>
      </c>
      <c r="I81" s="12" t="s">
        <v>257</v>
      </c>
      <c r="J81" s="11" t="s">
        <v>258</v>
      </c>
      <c r="K81" s="11" t="s">
        <v>259</v>
      </c>
      <c r="L81" s="12" t="s">
        <v>196</v>
      </c>
      <c r="M81" s="11" t="s">
        <v>197</v>
      </c>
    </row>
    <row r="82" spans="1:13" ht="45" x14ac:dyDescent="0.25">
      <c r="A82" s="9">
        <f t="shared" si="1"/>
        <v>77</v>
      </c>
      <c r="B82" s="11" t="s">
        <v>15</v>
      </c>
      <c r="C82" s="12" t="s">
        <v>16</v>
      </c>
      <c r="D82" s="12" t="s">
        <v>17</v>
      </c>
      <c r="E82" s="12" t="s">
        <v>18</v>
      </c>
      <c r="F82" s="12" t="s">
        <v>519</v>
      </c>
      <c r="G82" s="12" t="s">
        <v>520</v>
      </c>
      <c r="H82" s="13" t="s">
        <v>521</v>
      </c>
      <c r="I82" s="12" t="s">
        <v>193</v>
      </c>
      <c r="J82" s="11" t="s">
        <v>194</v>
      </c>
      <c r="K82" s="11" t="s">
        <v>195</v>
      </c>
      <c r="L82" s="12" t="s">
        <v>248</v>
      </c>
      <c r="M82" s="11" t="s">
        <v>204</v>
      </c>
    </row>
    <row r="83" spans="1:13" ht="45" x14ac:dyDescent="0.25">
      <c r="A83" s="9">
        <f t="shared" si="1"/>
        <v>78</v>
      </c>
      <c r="B83" s="11" t="s">
        <v>15</v>
      </c>
      <c r="C83" s="12" t="s">
        <v>16</v>
      </c>
      <c r="D83" s="12" t="s">
        <v>17</v>
      </c>
      <c r="E83" s="12" t="s">
        <v>18</v>
      </c>
      <c r="F83" s="12" t="s">
        <v>522</v>
      </c>
      <c r="G83" s="12" t="s">
        <v>520</v>
      </c>
      <c r="H83" s="13" t="s">
        <v>523</v>
      </c>
      <c r="I83" s="12" t="s">
        <v>193</v>
      </c>
      <c r="J83" s="11" t="s">
        <v>194</v>
      </c>
      <c r="K83" s="11" t="s">
        <v>195</v>
      </c>
      <c r="L83" s="12" t="s">
        <v>196</v>
      </c>
      <c r="M83" s="11" t="s">
        <v>197</v>
      </c>
    </row>
    <row r="84" spans="1:13" ht="45" x14ac:dyDescent="0.25">
      <c r="A84" s="9">
        <f t="shared" si="1"/>
        <v>79</v>
      </c>
      <c r="B84" s="11" t="s">
        <v>15</v>
      </c>
      <c r="C84" s="12" t="s">
        <v>16</v>
      </c>
      <c r="D84" s="12" t="s">
        <v>17</v>
      </c>
      <c r="E84" s="12" t="s">
        <v>18</v>
      </c>
      <c r="F84" s="12" t="s">
        <v>524</v>
      </c>
      <c r="G84" s="12" t="s">
        <v>520</v>
      </c>
      <c r="H84" s="13" t="s">
        <v>525</v>
      </c>
      <c r="I84" s="12" t="s">
        <v>193</v>
      </c>
      <c r="J84" s="11" t="s">
        <v>194</v>
      </c>
      <c r="K84" s="11" t="s">
        <v>195</v>
      </c>
      <c r="L84" s="12" t="s">
        <v>248</v>
      </c>
      <c r="M84" s="11" t="s">
        <v>204</v>
      </c>
    </row>
    <row r="85" spans="1:13" ht="45" x14ac:dyDescent="0.25">
      <c r="A85" s="9">
        <f t="shared" si="1"/>
        <v>80</v>
      </c>
      <c r="B85" s="11" t="s">
        <v>15</v>
      </c>
      <c r="C85" s="12" t="s">
        <v>16</v>
      </c>
      <c r="D85" s="12" t="s">
        <v>17</v>
      </c>
      <c r="E85" s="12" t="s">
        <v>18</v>
      </c>
      <c r="F85" s="12" t="s">
        <v>526</v>
      </c>
      <c r="G85" s="12" t="s">
        <v>520</v>
      </c>
      <c r="H85" s="13" t="s">
        <v>527</v>
      </c>
      <c r="I85" s="12" t="s">
        <v>193</v>
      </c>
      <c r="J85" s="11" t="s">
        <v>194</v>
      </c>
      <c r="K85" s="11" t="s">
        <v>195</v>
      </c>
      <c r="L85" s="12" t="s">
        <v>248</v>
      </c>
      <c r="M85" s="11" t="s">
        <v>204</v>
      </c>
    </row>
    <row r="86" spans="1:13" ht="45" x14ac:dyDescent="0.25">
      <c r="A86" s="9">
        <f t="shared" si="1"/>
        <v>81</v>
      </c>
      <c r="B86" s="11" t="s">
        <v>15</v>
      </c>
      <c r="C86" s="12" t="s">
        <v>16</v>
      </c>
      <c r="D86" s="12" t="s">
        <v>17</v>
      </c>
      <c r="E86" s="12" t="s">
        <v>18</v>
      </c>
      <c r="F86" s="12" t="s">
        <v>528</v>
      </c>
      <c r="G86" s="12" t="s">
        <v>222</v>
      </c>
      <c r="H86" s="13" t="s">
        <v>529</v>
      </c>
      <c r="I86" s="12"/>
      <c r="J86" s="11" t="s">
        <v>530</v>
      </c>
      <c r="K86" s="11" t="s">
        <v>531</v>
      </c>
      <c r="L86" s="12" t="s">
        <v>277</v>
      </c>
      <c r="M86" s="11" t="s">
        <v>197</v>
      </c>
    </row>
    <row r="87" spans="1:13" ht="60" x14ac:dyDescent="0.25">
      <c r="A87" s="9">
        <f t="shared" si="1"/>
        <v>82</v>
      </c>
      <c r="B87" s="11" t="s">
        <v>15</v>
      </c>
      <c r="C87" s="12" t="s">
        <v>16</v>
      </c>
      <c r="D87" s="12" t="s">
        <v>17</v>
      </c>
      <c r="E87" s="12" t="s">
        <v>18</v>
      </c>
      <c r="F87" s="12" t="s">
        <v>532</v>
      </c>
      <c r="G87" s="12" t="s">
        <v>222</v>
      </c>
      <c r="H87" s="13" t="s">
        <v>533</v>
      </c>
      <c r="I87" s="12"/>
      <c r="J87" s="11" t="s">
        <v>534</v>
      </c>
      <c r="K87" s="11" t="s">
        <v>535</v>
      </c>
      <c r="L87" s="12" t="s">
        <v>277</v>
      </c>
      <c r="M87" s="11" t="s">
        <v>204</v>
      </c>
    </row>
    <row r="88" spans="1:13" ht="30" x14ac:dyDescent="0.25">
      <c r="A88" s="9">
        <f t="shared" si="1"/>
        <v>83</v>
      </c>
      <c r="B88" s="11" t="s">
        <v>29</v>
      </c>
      <c r="C88" s="12" t="s">
        <v>30</v>
      </c>
      <c r="D88" s="12" t="s">
        <v>31</v>
      </c>
      <c r="E88" s="12" t="s">
        <v>32</v>
      </c>
      <c r="F88" s="12" t="s">
        <v>536</v>
      </c>
      <c r="G88" s="12" t="s">
        <v>238</v>
      </c>
      <c r="H88" s="13" t="s">
        <v>537</v>
      </c>
      <c r="I88" s="12" t="s">
        <v>240</v>
      </c>
      <c r="J88" s="11" t="s">
        <v>241</v>
      </c>
      <c r="K88" s="11" t="s">
        <v>242</v>
      </c>
      <c r="L88" s="12" t="s">
        <v>196</v>
      </c>
      <c r="M88" s="11" t="s">
        <v>197</v>
      </c>
    </row>
    <row r="89" spans="1:13" ht="30" x14ac:dyDescent="0.25">
      <c r="A89" s="9">
        <f t="shared" si="1"/>
        <v>84</v>
      </c>
      <c r="B89" s="11" t="s">
        <v>29</v>
      </c>
      <c r="C89" s="12" t="s">
        <v>30</v>
      </c>
      <c r="D89" s="12" t="s">
        <v>31</v>
      </c>
      <c r="E89" s="12" t="s">
        <v>32</v>
      </c>
      <c r="F89" s="12" t="s">
        <v>538</v>
      </c>
      <c r="G89" s="12" t="s">
        <v>238</v>
      </c>
      <c r="H89" s="13" t="s">
        <v>539</v>
      </c>
      <c r="I89" s="12" t="s">
        <v>240</v>
      </c>
      <c r="J89" s="11" t="s">
        <v>241</v>
      </c>
      <c r="K89" s="11" t="s">
        <v>242</v>
      </c>
      <c r="L89" s="12" t="s">
        <v>248</v>
      </c>
      <c r="M89" s="11" t="s">
        <v>204</v>
      </c>
    </row>
    <row r="90" spans="1:13" ht="30" x14ac:dyDescent="0.25">
      <c r="A90" s="9">
        <f t="shared" si="1"/>
        <v>85</v>
      </c>
      <c r="B90" s="11" t="s">
        <v>29</v>
      </c>
      <c r="C90" s="12" t="s">
        <v>30</v>
      </c>
      <c r="D90" s="12" t="s">
        <v>31</v>
      </c>
      <c r="E90" s="12" t="s">
        <v>32</v>
      </c>
      <c r="F90" s="12" t="s">
        <v>540</v>
      </c>
      <c r="G90" s="12" t="s">
        <v>238</v>
      </c>
      <c r="H90" s="13" t="s">
        <v>541</v>
      </c>
      <c r="I90" s="12" t="s">
        <v>240</v>
      </c>
      <c r="J90" s="11" t="s">
        <v>241</v>
      </c>
      <c r="K90" s="11" t="s">
        <v>242</v>
      </c>
      <c r="L90" s="12" t="s">
        <v>196</v>
      </c>
      <c r="M90" s="11" t="s">
        <v>197</v>
      </c>
    </row>
    <row r="91" spans="1:13" ht="30" x14ac:dyDescent="0.25">
      <c r="A91" s="9">
        <f t="shared" si="1"/>
        <v>86</v>
      </c>
      <c r="B91" s="11" t="s">
        <v>29</v>
      </c>
      <c r="C91" s="12" t="s">
        <v>30</v>
      </c>
      <c r="D91" s="12" t="s">
        <v>31</v>
      </c>
      <c r="E91" s="12" t="s">
        <v>32</v>
      </c>
      <c r="F91" s="12" t="s">
        <v>542</v>
      </c>
      <c r="G91" s="12" t="s">
        <v>238</v>
      </c>
      <c r="H91" s="13" t="s">
        <v>543</v>
      </c>
      <c r="I91" s="12" t="s">
        <v>240</v>
      </c>
      <c r="J91" s="11" t="s">
        <v>241</v>
      </c>
      <c r="K91" s="11" t="s">
        <v>242</v>
      </c>
      <c r="L91" s="12" t="s">
        <v>248</v>
      </c>
      <c r="M91" s="11" t="s">
        <v>204</v>
      </c>
    </row>
    <row r="92" spans="1:13" ht="30" x14ac:dyDescent="0.25">
      <c r="A92" s="9">
        <f t="shared" si="1"/>
        <v>87</v>
      </c>
      <c r="B92" s="11" t="s">
        <v>29</v>
      </c>
      <c r="C92" s="12" t="s">
        <v>30</v>
      </c>
      <c r="D92" s="12" t="s">
        <v>31</v>
      </c>
      <c r="E92" s="12" t="s">
        <v>32</v>
      </c>
      <c r="F92" s="12" t="s">
        <v>544</v>
      </c>
      <c r="G92" s="12" t="s">
        <v>238</v>
      </c>
      <c r="H92" s="13" t="s">
        <v>545</v>
      </c>
      <c r="I92" s="12" t="s">
        <v>240</v>
      </c>
      <c r="J92" s="11" t="s">
        <v>241</v>
      </c>
      <c r="K92" s="11" t="s">
        <v>242</v>
      </c>
      <c r="L92" s="12" t="s">
        <v>248</v>
      </c>
      <c r="M92" s="11" t="s">
        <v>204</v>
      </c>
    </row>
    <row r="93" spans="1:13" ht="30" x14ac:dyDescent="0.25">
      <c r="A93" s="9">
        <f t="shared" si="1"/>
        <v>88</v>
      </c>
      <c r="B93" s="11" t="s">
        <v>29</v>
      </c>
      <c r="C93" s="12" t="s">
        <v>30</v>
      </c>
      <c r="D93" s="12" t="s">
        <v>31</v>
      </c>
      <c r="E93" s="12" t="s">
        <v>32</v>
      </c>
      <c r="F93" s="12" t="s">
        <v>546</v>
      </c>
      <c r="G93" s="12" t="s">
        <v>547</v>
      </c>
      <c r="H93" s="13" t="s">
        <v>548</v>
      </c>
      <c r="I93" s="12" t="s">
        <v>240</v>
      </c>
      <c r="J93" s="11" t="s">
        <v>241</v>
      </c>
      <c r="K93" s="11" t="s">
        <v>242</v>
      </c>
      <c r="L93" s="12" t="s">
        <v>248</v>
      </c>
      <c r="M93" s="11" t="s">
        <v>204</v>
      </c>
    </row>
    <row r="94" spans="1:13" ht="30" x14ac:dyDescent="0.25">
      <c r="A94" s="9">
        <f t="shared" si="1"/>
        <v>89</v>
      </c>
      <c r="B94" s="11" t="s">
        <v>29</v>
      </c>
      <c r="C94" s="12" t="s">
        <v>30</v>
      </c>
      <c r="D94" s="12" t="s">
        <v>31</v>
      </c>
      <c r="E94" s="12" t="s">
        <v>32</v>
      </c>
      <c r="F94" s="12" t="s">
        <v>549</v>
      </c>
      <c r="G94" s="12" t="s">
        <v>238</v>
      </c>
      <c r="H94" s="13" t="s">
        <v>550</v>
      </c>
      <c r="I94" s="12" t="s">
        <v>240</v>
      </c>
      <c r="J94" s="11" t="s">
        <v>241</v>
      </c>
      <c r="K94" s="11" t="s">
        <v>242</v>
      </c>
      <c r="L94" s="12" t="s">
        <v>248</v>
      </c>
      <c r="M94" s="11" t="s">
        <v>204</v>
      </c>
    </row>
    <row r="95" spans="1:13" ht="30" x14ac:dyDescent="0.25">
      <c r="A95" s="9">
        <f t="shared" si="1"/>
        <v>90</v>
      </c>
      <c r="B95" s="11" t="s">
        <v>29</v>
      </c>
      <c r="C95" s="12" t="s">
        <v>30</v>
      </c>
      <c r="D95" s="12" t="s">
        <v>31</v>
      </c>
      <c r="E95" s="12" t="s">
        <v>32</v>
      </c>
      <c r="F95" s="12" t="s">
        <v>551</v>
      </c>
      <c r="G95" s="12" t="s">
        <v>238</v>
      </c>
      <c r="H95" s="13" t="s">
        <v>552</v>
      </c>
      <c r="I95" s="12" t="s">
        <v>240</v>
      </c>
      <c r="J95" s="11" t="s">
        <v>241</v>
      </c>
      <c r="K95" s="11" t="s">
        <v>242</v>
      </c>
      <c r="L95" s="12" t="s">
        <v>196</v>
      </c>
      <c r="M95" s="11" t="s">
        <v>553</v>
      </c>
    </row>
    <row r="96" spans="1:13" ht="30" x14ac:dyDescent="0.25">
      <c r="A96" s="9">
        <f t="shared" si="1"/>
        <v>91</v>
      </c>
      <c r="B96" s="11" t="s">
        <v>37</v>
      </c>
      <c r="C96" s="12" t="s">
        <v>38</v>
      </c>
      <c r="D96" s="12" t="s">
        <v>39</v>
      </c>
      <c r="E96" s="12" t="s">
        <v>40</v>
      </c>
      <c r="F96" s="12" t="s">
        <v>554</v>
      </c>
      <c r="G96" s="12" t="s">
        <v>191</v>
      </c>
      <c r="H96" s="13" t="s">
        <v>555</v>
      </c>
      <c r="I96" s="12" t="s">
        <v>251</v>
      </c>
      <c r="J96" s="11" t="s">
        <v>252</v>
      </c>
      <c r="K96" s="11" t="s">
        <v>253</v>
      </c>
      <c r="L96" s="12" t="s">
        <v>248</v>
      </c>
      <c r="M96" s="11" t="s">
        <v>204</v>
      </c>
    </row>
    <row r="97" spans="1:13" ht="45" x14ac:dyDescent="0.25">
      <c r="A97" s="9">
        <f t="shared" si="1"/>
        <v>92</v>
      </c>
      <c r="B97" s="11" t="s">
        <v>25</v>
      </c>
      <c r="C97" s="12" t="s">
        <v>26</v>
      </c>
      <c r="D97" s="12" t="s">
        <v>27</v>
      </c>
      <c r="E97" s="12" t="s">
        <v>28</v>
      </c>
      <c r="F97" s="12" t="s">
        <v>556</v>
      </c>
      <c r="G97" s="12" t="s">
        <v>232</v>
      </c>
      <c r="H97" s="13" t="s">
        <v>557</v>
      </c>
      <c r="I97" s="12" t="s">
        <v>234</v>
      </c>
      <c r="J97" s="11" t="s">
        <v>235</v>
      </c>
      <c r="K97" s="11" t="s">
        <v>236</v>
      </c>
      <c r="L97" s="12" t="s">
        <v>248</v>
      </c>
      <c r="M97" s="11" t="s">
        <v>204</v>
      </c>
    </row>
    <row r="98" spans="1:13" ht="30" x14ac:dyDescent="0.25">
      <c r="A98" s="9">
        <f t="shared" si="1"/>
        <v>93</v>
      </c>
      <c r="B98" s="11" t="s">
        <v>49</v>
      </c>
      <c r="C98" s="12" t="s">
        <v>50</v>
      </c>
      <c r="D98" s="12" t="s">
        <v>51</v>
      </c>
      <c r="E98" s="12" t="s">
        <v>52</v>
      </c>
      <c r="F98" s="12" t="s">
        <v>558</v>
      </c>
      <c r="G98" s="12" t="s">
        <v>216</v>
      </c>
      <c r="H98" s="13" t="s">
        <v>559</v>
      </c>
      <c r="I98" s="12"/>
      <c r="J98" s="11" t="s">
        <v>560</v>
      </c>
      <c r="K98" s="11" t="s">
        <v>561</v>
      </c>
      <c r="L98" s="12" t="s">
        <v>277</v>
      </c>
      <c r="M98" s="11" t="s">
        <v>204</v>
      </c>
    </row>
    <row r="99" spans="1:13" ht="30" x14ac:dyDescent="0.25">
      <c r="A99" s="9">
        <f t="shared" si="1"/>
        <v>94</v>
      </c>
      <c r="B99" s="11" t="s">
        <v>49</v>
      </c>
      <c r="C99" s="12" t="s">
        <v>50</v>
      </c>
      <c r="D99" s="12" t="s">
        <v>51</v>
      </c>
      <c r="E99" s="12" t="s">
        <v>52</v>
      </c>
      <c r="F99" s="12" t="s">
        <v>562</v>
      </c>
      <c r="G99" s="12" t="s">
        <v>216</v>
      </c>
      <c r="H99" s="13" t="s">
        <v>563</v>
      </c>
      <c r="I99" s="12"/>
      <c r="J99" s="11" t="s">
        <v>564</v>
      </c>
      <c r="K99" s="11" t="s">
        <v>565</v>
      </c>
      <c r="L99" s="12" t="s">
        <v>277</v>
      </c>
      <c r="M99" s="11" t="s">
        <v>204</v>
      </c>
    </row>
    <row r="100" spans="1:13" ht="30" x14ac:dyDescent="0.25">
      <c r="A100" s="9">
        <f t="shared" si="1"/>
        <v>95</v>
      </c>
      <c r="B100" s="11" t="s">
        <v>134</v>
      </c>
      <c r="C100" s="12" t="s">
        <v>135</v>
      </c>
      <c r="D100" s="12" t="s">
        <v>136</v>
      </c>
      <c r="E100" s="12" t="s">
        <v>137</v>
      </c>
      <c r="F100" s="12" t="s">
        <v>566</v>
      </c>
      <c r="G100" s="12" t="s">
        <v>339</v>
      </c>
      <c r="H100" s="13" t="s">
        <v>567</v>
      </c>
      <c r="I100" s="12"/>
      <c r="J100" s="11" t="s">
        <v>568</v>
      </c>
      <c r="K100" s="11" t="s">
        <v>373</v>
      </c>
      <c r="L100" s="12" t="s">
        <v>277</v>
      </c>
      <c r="M100" s="11" t="s">
        <v>204</v>
      </c>
    </row>
    <row r="101" spans="1:13" ht="60" x14ac:dyDescent="0.25">
      <c r="A101" s="9">
        <f t="shared" si="1"/>
        <v>96</v>
      </c>
      <c r="B101" s="11" t="s">
        <v>138</v>
      </c>
      <c r="C101" s="12" t="s">
        <v>139</v>
      </c>
      <c r="D101" s="12" t="s">
        <v>140</v>
      </c>
      <c r="E101" s="12" t="s">
        <v>141</v>
      </c>
      <c r="F101" s="12" t="s">
        <v>569</v>
      </c>
      <c r="G101" s="12" t="s">
        <v>255</v>
      </c>
      <c r="H101" s="13" t="s">
        <v>570</v>
      </c>
      <c r="I101" s="12"/>
      <c r="J101" s="11" t="s">
        <v>571</v>
      </c>
      <c r="K101" s="11" t="s">
        <v>373</v>
      </c>
      <c r="L101" s="12" t="s">
        <v>277</v>
      </c>
      <c r="M101" s="11" t="s">
        <v>204</v>
      </c>
    </row>
    <row r="102" spans="1:13" ht="60" x14ac:dyDescent="0.25">
      <c r="A102" s="9">
        <f t="shared" si="1"/>
        <v>97</v>
      </c>
      <c r="B102" s="11" t="s">
        <v>142</v>
      </c>
      <c r="C102" s="12" t="s">
        <v>143</v>
      </c>
      <c r="D102" s="12" t="s">
        <v>144</v>
      </c>
      <c r="E102" s="12" t="s">
        <v>145</v>
      </c>
      <c r="F102" s="12" t="s">
        <v>572</v>
      </c>
      <c r="G102" s="12" t="s">
        <v>573</v>
      </c>
      <c r="H102" s="13" t="s">
        <v>574</v>
      </c>
      <c r="I102" s="12"/>
      <c r="J102" s="11" t="s">
        <v>575</v>
      </c>
      <c r="K102" s="11" t="s">
        <v>327</v>
      </c>
      <c r="L102" s="12" t="s">
        <v>277</v>
      </c>
      <c r="M102" s="11" t="s">
        <v>204</v>
      </c>
    </row>
    <row r="103" spans="1:13" ht="75" x14ac:dyDescent="0.25">
      <c r="A103" s="9">
        <f t="shared" si="1"/>
        <v>98</v>
      </c>
      <c r="B103" s="11" t="s">
        <v>146</v>
      </c>
      <c r="C103" s="12" t="s">
        <v>147</v>
      </c>
      <c r="D103" s="12" t="s">
        <v>148</v>
      </c>
      <c r="E103" s="12" t="s">
        <v>149</v>
      </c>
      <c r="F103" s="12" t="s">
        <v>576</v>
      </c>
      <c r="G103" s="12" t="s">
        <v>577</v>
      </c>
      <c r="H103" s="13" t="s">
        <v>578</v>
      </c>
      <c r="I103" s="12"/>
      <c r="J103" s="11" t="s">
        <v>579</v>
      </c>
      <c r="K103" s="11" t="s">
        <v>580</v>
      </c>
      <c r="L103" s="12" t="s">
        <v>277</v>
      </c>
      <c r="M103" s="11" t="s">
        <v>204</v>
      </c>
    </row>
    <row r="104" spans="1:13" ht="45" x14ac:dyDescent="0.25">
      <c r="A104" s="9">
        <f t="shared" si="1"/>
        <v>99</v>
      </c>
      <c r="B104" s="11" t="s">
        <v>150</v>
      </c>
      <c r="C104" s="12" t="s">
        <v>151</v>
      </c>
      <c r="D104" s="12" t="s">
        <v>152</v>
      </c>
      <c r="E104" s="12" t="s">
        <v>153</v>
      </c>
      <c r="F104" s="12" t="s">
        <v>581</v>
      </c>
      <c r="G104" s="12" t="s">
        <v>582</v>
      </c>
      <c r="H104" s="13" t="s">
        <v>583</v>
      </c>
      <c r="I104" s="12"/>
      <c r="J104" s="11" t="s">
        <v>584</v>
      </c>
      <c r="K104" s="11" t="s">
        <v>306</v>
      </c>
      <c r="L104" s="12" t="s">
        <v>277</v>
      </c>
      <c r="M104" s="11" t="s">
        <v>204</v>
      </c>
    </row>
    <row r="105" spans="1:13" ht="45" x14ac:dyDescent="0.25">
      <c r="A105" s="9">
        <f t="shared" si="1"/>
        <v>100</v>
      </c>
      <c r="B105" s="11" t="s">
        <v>154</v>
      </c>
      <c r="C105" s="12" t="s">
        <v>155</v>
      </c>
      <c r="D105" s="12" t="s">
        <v>156</v>
      </c>
      <c r="E105" s="12" t="s">
        <v>157</v>
      </c>
      <c r="F105" s="12" t="s">
        <v>585</v>
      </c>
      <c r="G105" s="12" t="s">
        <v>586</v>
      </c>
      <c r="H105" s="13" t="s">
        <v>587</v>
      </c>
      <c r="I105" s="12"/>
      <c r="J105" s="11" t="s">
        <v>588</v>
      </c>
      <c r="K105" s="11" t="s">
        <v>327</v>
      </c>
      <c r="L105" s="12" t="s">
        <v>277</v>
      </c>
      <c r="M105" s="11" t="s">
        <v>204</v>
      </c>
    </row>
    <row r="106" spans="1:13" ht="45" x14ac:dyDescent="0.25">
      <c r="A106" s="9">
        <f t="shared" si="1"/>
        <v>101</v>
      </c>
      <c r="B106" s="11" t="s">
        <v>154</v>
      </c>
      <c r="C106" s="12" t="s">
        <v>155</v>
      </c>
      <c r="D106" s="12" t="s">
        <v>156</v>
      </c>
      <c r="E106" s="12" t="s">
        <v>157</v>
      </c>
      <c r="F106" s="12" t="s">
        <v>589</v>
      </c>
      <c r="G106" s="12" t="s">
        <v>586</v>
      </c>
      <c r="H106" s="13" t="s">
        <v>590</v>
      </c>
      <c r="I106" s="12"/>
      <c r="J106" s="11" t="s">
        <v>591</v>
      </c>
      <c r="K106" s="11" t="s">
        <v>327</v>
      </c>
      <c r="L106" s="12" t="s">
        <v>277</v>
      </c>
      <c r="M106" s="11" t="s">
        <v>204</v>
      </c>
    </row>
    <row r="107" spans="1:13" ht="45" x14ac:dyDescent="0.25">
      <c r="A107" s="9">
        <f t="shared" si="1"/>
        <v>102</v>
      </c>
      <c r="B107" s="11" t="s">
        <v>154</v>
      </c>
      <c r="C107" s="12" t="s">
        <v>155</v>
      </c>
      <c r="D107" s="12" t="s">
        <v>156</v>
      </c>
      <c r="E107" s="12" t="s">
        <v>157</v>
      </c>
      <c r="F107" s="12" t="s">
        <v>592</v>
      </c>
      <c r="G107" s="12" t="s">
        <v>586</v>
      </c>
      <c r="H107" s="13" t="s">
        <v>593</v>
      </c>
      <c r="I107" s="12"/>
      <c r="J107" s="11" t="s">
        <v>594</v>
      </c>
      <c r="K107" s="11" t="s">
        <v>327</v>
      </c>
      <c r="L107" s="12" t="s">
        <v>277</v>
      </c>
      <c r="M107" s="11" t="s">
        <v>204</v>
      </c>
    </row>
    <row r="108" spans="1:13" ht="45" x14ac:dyDescent="0.25">
      <c r="A108" s="9">
        <f t="shared" si="1"/>
        <v>103</v>
      </c>
      <c r="B108" s="11" t="s">
        <v>158</v>
      </c>
      <c r="C108" s="12" t="s">
        <v>159</v>
      </c>
      <c r="D108" s="12" t="s">
        <v>160</v>
      </c>
      <c r="E108" s="12" t="s">
        <v>161</v>
      </c>
      <c r="F108" s="12" t="s">
        <v>595</v>
      </c>
      <c r="G108" s="12" t="s">
        <v>255</v>
      </c>
      <c r="H108" s="13" t="s">
        <v>596</v>
      </c>
      <c r="I108" s="12"/>
      <c r="J108" s="11" t="s">
        <v>597</v>
      </c>
      <c r="K108" s="11" t="s">
        <v>327</v>
      </c>
      <c r="L108" s="12" t="s">
        <v>277</v>
      </c>
      <c r="M108" s="11" t="s">
        <v>204</v>
      </c>
    </row>
    <row r="109" spans="1:13" ht="45" x14ac:dyDescent="0.25">
      <c r="A109" s="9">
        <f t="shared" si="1"/>
        <v>104</v>
      </c>
      <c r="B109" s="11" t="s">
        <v>158</v>
      </c>
      <c r="C109" s="12" t="s">
        <v>159</v>
      </c>
      <c r="D109" s="12" t="s">
        <v>160</v>
      </c>
      <c r="E109" s="12" t="s">
        <v>161</v>
      </c>
      <c r="F109" s="12" t="s">
        <v>598</v>
      </c>
      <c r="G109" s="12" t="s">
        <v>255</v>
      </c>
      <c r="H109" s="13" t="s">
        <v>599</v>
      </c>
      <c r="I109" s="12"/>
      <c r="J109" s="11" t="s">
        <v>600</v>
      </c>
      <c r="K109" s="11" t="s">
        <v>327</v>
      </c>
      <c r="L109" s="12" t="s">
        <v>277</v>
      </c>
      <c r="M109" s="11" t="s">
        <v>204</v>
      </c>
    </row>
    <row r="110" spans="1:13" ht="45" x14ac:dyDescent="0.25">
      <c r="A110" s="9">
        <f t="shared" si="1"/>
        <v>105</v>
      </c>
      <c r="B110" s="11" t="s">
        <v>162</v>
      </c>
      <c r="C110" s="12" t="s">
        <v>163</v>
      </c>
      <c r="D110" s="12" t="s">
        <v>164</v>
      </c>
      <c r="E110" s="12" t="s">
        <v>165</v>
      </c>
      <c r="F110" s="12" t="s">
        <v>601</v>
      </c>
      <c r="G110" s="12" t="s">
        <v>602</v>
      </c>
      <c r="H110" s="13" t="s">
        <v>603</v>
      </c>
      <c r="I110" s="12"/>
      <c r="J110" s="11" t="s">
        <v>604</v>
      </c>
      <c r="K110" s="11" t="s">
        <v>565</v>
      </c>
      <c r="L110" s="12" t="s">
        <v>277</v>
      </c>
      <c r="M110" s="11" t="s">
        <v>204</v>
      </c>
    </row>
    <row r="111" spans="1:13" ht="45" x14ac:dyDescent="0.25">
      <c r="A111" s="9">
        <f t="shared" si="1"/>
        <v>106</v>
      </c>
      <c r="B111" s="11" t="s">
        <v>162</v>
      </c>
      <c r="C111" s="12" t="s">
        <v>163</v>
      </c>
      <c r="D111" s="12" t="s">
        <v>164</v>
      </c>
      <c r="E111" s="12" t="s">
        <v>165</v>
      </c>
      <c r="F111" s="12" t="s">
        <v>605</v>
      </c>
      <c r="G111" s="12" t="s">
        <v>602</v>
      </c>
      <c r="H111" s="13" t="s">
        <v>606</v>
      </c>
      <c r="I111" s="12"/>
      <c r="J111" s="11" t="s">
        <v>607</v>
      </c>
      <c r="K111" s="11" t="s">
        <v>608</v>
      </c>
      <c r="L111" s="12" t="s">
        <v>277</v>
      </c>
      <c r="M111" s="11" t="s">
        <v>204</v>
      </c>
    </row>
    <row r="112" spans="1:13" ht="30" x14ac:dyDescent="0.25">
      <c r="A112" s="9">
        <f t="shared" si="1"/>
        <v>107</v>
      </c>
      <c r="B112" s="11" t="s">
        <v>166</v>
      </c>
      <c r="C112" s="12" t="s">
        <v>167</v>
      </c>
      <c r="D112" s="12" t="s">
        <v>168</v>
      </c>
      <c r="E112" s="12" t="s">
        <v>169</v>
      </c>
      <c r="F112" s="12" t="s">
        <v>609</v>
      </c>
      <c r="G112" s="12" t="s">
        <v>610</v>
      </c>
      <c r="H112" s="13" t="s">
        <v>611</v>
      </c>
      <c r="I112" s="12"/>
      <c r="J112" s="11" t="s">
        <v>612</v>
      </c>
      <c r="K112" s="11" t="s">
        <v>327</v>
      </c>
      <c r="L112" s="12" t="s">
        <v>277</v>
      </c>
      <c r="M112" s="11" t="s">
        <v>204</v>
      </c>
    </row>
    <row r="113" spans="1:13" ht="30" x14ac:dyDescent="0.25">
      <c r="A113" s="9">
        <f t="shared" si="1"/>
        <v>108</v>
      </c>
      <c r="B113" s="11" t="s">
        <v>166</v>
      </c>
      <c r="C113" s="12" t="s">
        <v>167</v>
      </c>
      <c r="D113" s="12" t="s">
        <v>168</v>
      </c>
      <c r="E113" s="12" t="s">
        <v>169</v>
      </c>
      <c r="F113" s="12" t="s">
        <v>613</v>
      </c>
      <c r="G113" s="12" t="s">
        <v>610</v>
      </c>
      <c r="H113" s="13" t="s">
        <v>614</v>
      </c>
      <c r="I113" s="12"/>
      <c r="J113" s="11" t="s">
        <v>615</v>
      </c>
      <c r="K113" s="11" t="s">
        <v>327</v>
      </c>
      <c r="L113" s="12" t="s">
        <v>277</v>
      </c>
      <c r="M113" s="11" t="s">
        <v>204</v>
      </c>
    </row>
    <row r="114" spans="1:13" ht="30" x14ac:dyDescent="0.25">
      <c r="A114" s="9">
        <f t="shared" si="1"/>
        <v>109</v>
      </c>
      <c r="B114" s="11" t="s">
        <v>170</v>
      </c>
      <c r="C114" s="12" t="s">
        <v>171</v>
      </c>
      <c r="D114" s="12" t="s">
        <v>172</v>
      </c>
      <c r="E114" s="12" t="s">
        <v>173</v>
      </c>
      <c r="F114" s="12" t="s">
        <v>616</v>
      </c>
      <c r="G114" s="12" t="s">
        <v>395</v>
      </c>
      <c r="H114" s="13" t="s">
        <v>617</v>
      </c>
      <c r="I114" s="12"/>
      <c r="J114" s="11" t="s">
        <v>618</v>
      </c>
      <c r="K114" s="11" t="s">
        <v>327</v>
      </c>
      <c r="L114" s="12" t="s">
        <v>277</v>
      </c>
      <c r="M114" s="11" t="s">
        <v>204</v>
      </c>
    </row>
    <row r="115" spans="1:13" ht="75" x14ac:dyDescent="0.25">
      <c r="A115" s="9">
        <f t="shared" si="1"/>
        <v>110</v>
      </c>
      <c r="B115" s="11" t="s">
        <v>174</v>
      </c>
      <c r="C115" s="12" t="s">
        <v>175</v>
      </c>
      <c r="D115" s="12" t="s">
        <v>176</v>
      </c>
      <c r="E115" s="12" t="s">
        <v>177</v>
      </c>
      <c r="F115" s="12" t="s">
        <v>619</v>
      </c>
      <c r="G115" s="12" t="s">
        <v>620</v>
      </c>
      <c r="H115" s="13" t="s">
        <v>621</v>
      </c>
      <c r="I115" s="12"/>
      <c r="J115" s="11" t="s">
        <v>622</v>
      </c>
      <c r="K115" s="11" t="s">
        <v>306</v>
      </c>
      <c r="L115" s="12" t="s">
        <v>277</v>
      </c>
      <c r="M115" s="11" t="s">
        <v>204</v>
      </c>
    </row>
    <row r="116" spans="1:13" ht="30" x14ac:dyDescent="0.25">
      <c r="A116" s="9">
        <f t="shared" si="1"/>
        <v>111</v>
      </c>
      <c r="B116" s="11" t="s">
        <v>178</v>
      </c>
      <c r="C116" s="12" t="s">
        <v>179</v>
      </c>
      <c r="D116" s="12" t="s">
        <v>180</v>
      </c>
      <c r="E116" s="12" t="s">
        <v>181</v>
      </c>
      <c r="F116" s="12" t="s">
        <v>623</v>
      </c>
      <c r="G116" s="12" t="s">
        <v>323</v>
      </c>
      <c r="H116" s="13" t="s">
        <v>624</v>
      </c>
      <c r="I116" s="12" t="s">
        <v>625</v>
      </c>
      <c r="J116" s="11" t="s">
        <v>626</v>
      </c>
      <c r="K116" s="11" t="s">
        <v>627</v>
      </c>
      <c r="L116" s="12" t="s">
        <v>265</v>
      </c>
      <c r="M116" s="11" t="s">
        <v>197</v>
      </c>
    </row>
    <row r="117" spans="1:13" ht="45" x14ac:dyDescent="0.25">
      <c r="A117" s="9">
        <f t="shared" si="1"/>
        <v>112</v>
      </c>
      <c r="B117" s="11" t="s">
        <v>182</v>
      </c>
      <c r="C117" s="12" t="s">
        <v>183</v>
      </c>
      <c r="D117" s="12" t="s">
        <v>184</v>
      </c>
      <c r="E117" s="12" t="s">
        <v>185</v>
      </c>
      <c r="F117" s="12" t="s">
        <v>628</v>
      </c>
      <c r="G117" s="12" t="s">
        <v>610</v>
      </c>
      <c r="H117" s="13" t="s">
        <v>629</v>
      </c>
      <c r="I117" s="12"/>
      <c r="J117" s="11" t="s">
        <v>630</v>
      </c>
      <c r="K117" s="11" t="s">
        <v>327</v>
      </c>
      <c r="L117" s="12" t="s">
        <v>277</v>
      </c>
      <c r="M117" s="11" t="s">
        <v>204</v>
      </c>
    </row>
    <row r="118" spans="1:13" ht="45" x14ac:dyDescent="0.25">
      <c r="A118" s="9">
        <f t="shared" si="1"/>
        <v>113</v>
      </c>
      <c r="B118" s="11" t="s">
        <v>186</v>
      </c>
      <c r="C118" s="12" t="s">
        <v>187</v>
      </c>
      <c r="D118" s="12" t="s">
        <v>188</v>
      </c>
      <c r="E118" s="12" t="s">
        <v>189</v>
      </c>
      <c r="F118" s="12" t="s">
        <v>631</v>
      </c>
      <c r="G118" s="12" t="s">
        <v>610</v>
      </c>
      <c r="H118" s="13" t="s">
        <v>632</v>
      </c>
      <c r="I118" s="12"/>
      <c r="J118" s="11" t="s">
        <v>633</v>
      </c>
      <c r="K118" s="11" t="s">
        <v>404</v>
      </c>
      <c r="L118" s="12" t="s">
        <v>265</v>
      </c>
      <c r="M118" s="11" t="s">
        <v>204</v>
      </c>
    </row>
  </sheetData>
  <mergeCells count="14">
    <mergeCell ref="A3:A5"/>
    <mergeCell ref="B3:B5"/>
    <mergeCell ref="C3:C5"/>
    <mergeCell ref="D3:D5"/>
    <mergeCell ref="E3:E5"/>
    <mergeCell ref="J3:J5"/>
    <mergeCell ref="K3:K5"/>
    <mergeCell ref="L3:L5"/>
    <mergeCell ref="M3:M5"/>
    <mergeCell ref="B2:N2"/>
    <mergeCell ref="F3:F5"/>
    <mergeCell ref="G3:G5"/>
    <mergeCell ref="H3:H5"/>
    <mergeCell ref="I3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ФГГН_Мурманск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2023-08-18T11:08:47Z</dcterms:modified>
</cp:coreProperties>
</file>