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ГЭН_НАО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</calcChain>
</file>

<file path=xl/sharedStrings.xml><?xml version="1.0" encoding="utf-8"?>
<sst xmlns="http://schemas.openxmlformats.org/spreadsheetml/2006/main" count="223" uniqueCount="143">
  <si>
    <t>Приложение № 4
к приказу Балтийско-Арктического
межрегионального управления Росприроднадзора
от ______________ № _____</t>
  </si>
  <si>
    <t>ПЕРЕЧЕНЬ
объектов контроля, подлежащих федеральному государственному экологическому контролю (надзору) на территории Ненецкого автономного округа</t>
  </si>
  <si>
    <t>№ п/п</t>
  </si>
  <si>
    <t>Наименование организации</t>
  </si>
  <si>
    <t>ИНН</t>
  </si>
  <si>
    <t>ОГРН</t>
  </si>
  <si>
    <t>Юридический адрес ЮЛ(ИП)</t>
  </si>
  <si>
    <t>Код (ПТО УОНВОС)</t>
  </si>
  <si>
    <t>Категория объекта</t>
  </si>
  <si>
    <t>Наименование</t>
  </si>
  <si>
    <t>Место нахождения</t>
  </si>
  <si>
    <t>Категория риска</t>
  </si>
  <si>
    <t>Сведения о критериях, на основании которых было принято решение об отнесении объекта контроля к категории риска</t>
  </si>
  <si>
    <t>АО "АРКТИКНЕФТЬ"</t>
  </si>
  <si>
    <t>8300004226</t>
  </si>
  <si>
    <t>1028301646845</t>
  </si>
  <si>
    <t>г Москва, ул Осенняя, д 11</t>
  </si>
  <si>
    <t>ФКП "АЭРОПОРТ АМДЕРМА"</t>
  </si>
  <si>
    <t>8300010389</t>
  </si>
  <si>
    <t>1028301648748</t>
  </si>
  <si>
    <t>Ненецкий АО, Заполярный р-н, поселок Амдерма</t>
  </si>
  <si>
    <t>ООО "ЛУКОЙЛ-СЕВЕРО-ЗАПАДНЕФТЕПРОДУКТ"</t>
  </si>
  <si>
    <t>7825439514</t>
  </si>
  <si>
    <t>1027809206457</t>
  </si>
  <si>
    <t>г Санкт-Петербург, Аптекарская наб, д 8 литера а</t>
  </si>
  <si>
    <t>ООО "ВАРАНДЕЙСКИЙ ТЕРМИНАЛ"</t>
  </si>
  <si>
    <t>2983009240</t>
  </si>
  <si>
    <t>1138383000436</t>
  </si>
  <si>
    <t>Ненецкий АО, рп Искателей, ул Россихина, д 4</t>
  </si>
  <si>
    <t>ООО "АРКТИКСПЕЦСЕРВИС"</t>
  </si>
  <si>
    <t>2901107257</t>
  </si>
  <si>
    <t>1022900509928</t>
  </si>
  <si>
    <t>г Архангельск, Никольский пр-кт, д 15</t>
  </si>
  <si>
    <t>АО "НЕНЕЦКАЯ НЕФТЯНАЯ КОМПАНИЯ"</t>
  </si>
  <si>
    <t>8300004314</t>
  </si>
  <si>
    <t>1037843093045</t>
  </si>
  <si>
    <t>Ненецкий АО, рп Искателей, ул Губкина, д 3Б к 3</t>
  </si>
  <si>
    <t>ООО "ГАЗПРОМ НЕФТЬ ШЕЛЬФ"</t>
  </si>
  <si>
    <t>7725610285</t>
  </si>
  <si>
    <t>5077746978315</t>
  </si>
  <si>
    <t>191186, ГОРОД САНКТ-ПЕТЕРБУРГ, ПР-КТ НЕВСКИЙ, Д. 38/4, ЛИТЕР А, ЧАСТЬ ПОМ. 2-Н ПОМЕЩЕНИЕ 104</t>
  </si>
  <si>
    <t>АО "НАРЬЯН-МАРСКИЙ ОАО"</t>
  </si>
  <si>
    <t>2983004475</t>
  </si>
  <si>
    <t>1068383003325</t>
  </si>
  <si>
    <t>166000, АВТОНОМНЫЙ ОКРУГ НЕНЕЦКИЙ, Г. НАРЬЯН-МАР, ПЕР. АЭРОПОРТОВСКИЙ, Д. 1, ЗД. А</t>
  </si>
  <si>
    <t>ООО "АВИСТА СЕРВИС"</t>
  </si>
  <si>
    <t>2983001509</t>
  </si>
  <si>
    <t>1038302274581</t>
  </si>
  <si>
    <t>г Нарьян-Мар, ул Авиаторов, д 21</t>
  </si>
  <si>
    <t>АО "ЮТЭЙР-ИНЖИНИРИНГ"</t>
  </si>
  <si>
    <t>7204002009</t>
  </si>
  <si>
    <t>1027200848620</t>
  </si>
  <si>
    <t>г Тюмень, тер Общежитие аэропорта Плеханово</t>
  </si>
  <si>
    <t>ФГУП "РОСМОРПОРТ"</t>
  </si>
  <si>
    <t>7702352454</t>
  </si>
  <si>
    <t>1037702023831</t>
  </si>
  <si>
    <t>г Москва, ул Сущёвская, д 19 стр 7</t>
  </si>
  <si>
    <t>МП ЗР "СЕВЕРЖИЛКОМСЕРВИС", МП ЗР "СЖКС"</t>
  </si>
  <si>
    <t>8300010685</t>
  </si>
  <si>
    <t>1038302271040</t>
  </si>
  <si>
    <t>г Нарьян-Мар, ул Рыбников, д 17Б</t>
  </si>
  <si>
    <t>АО "НММТП"</t>
  </si>
  <si>
    <t>2983005535</t>
  </si>
  <si>
    <t>1078383000068</t>
  </si>
  <si>
    <t>г Нарьян-Мар, ул Портовая, д 11</t>
  </si>
  <si>
    <t>ФКУ "ОСК СЕВЕРНОГО ФЛОТА"</t>
  </si>
  <si>
    <t>5110005106</t>
  </si>
  <si>
    <t>1145110010748</t>
  </si>
  <si>
    <t>Мурманская обл, г Североморск, ул Корабельная, д 1А</t>
  </si>
  <si>
    <t>11-0183-001068-П</t>
  </si>
  <si>
    <t>I</t>
  </si>
  <si>
    <t>Производственная площадка  Песчаноозерского НГКМ Западный и Восточный блоки</t>
  </si>
  <si>
    <t>о.Колгуев,НАО</t>
  </si>
  <si>
    <t>Чрезвычайно высокая</t>
  </si>
  <si>
    <t>- Расположение объекта: Арктическая зона РФ
- Расположение объекта: Водоохранная зона
- Нарушения на объекте: Привлечение по КоАП</t>
  </si>
  <si>
    <t>11-0183-001145-П</t>
  </si>
  <si>
    <t>II</t>
  </si>
  <si>
    <t>промплощадка Аэропорта Амдерма</t>
  </si>
  <si>
    <t>Ненецкий автономный округ, Заполярный район, п.Амдерма, Аэропорт</t>
  </si>
  <si>
    <t>Значительная</t>
  </si>
  <si>
    <t>- Расположение объекта: Арктическая зона РФ
- Расположение объекта: Водоохранная зона</t>
  </si>
  <si>
    <t>11-0183-001031-П</t>
  </si>
  <si>
    <t>III</t>
  </si>
  <si>
    <t>Нефтебаза "Нарьян-Марская"</t>
  </si>
  <si>
    <t>НАО, г. Нарьян-Мар, ул. Угольная</t>
  </si>
  <si>
    <t>Средняя</t>
  </si>
  <si>
    <t>11-0183-001004-П</t>
  </si>
  <si>
    <t>Причальная набережная</t>
  </si>
  <si>
    <t>Варандей</t>
  </si>
  <si>
    <t>МВ-0183-001005-П</t>
  </si>
  <si>
    <t>Варандейский нефтяной отгрузочный терминал</t>
  </si>
  <si>
    <t>п. Варандей</t>
  </si>
  <si>
    <t>11-0183-001003-П</t>
  </si>
  <si>
    <t>площадка установки по переработке нефтешлама</t>
  </si>
  <si>
    <t>Ненецкий АО, Заполярный р-н, тер бывший населенный пункт Варандей</t>
  </si>
  <si>
    <t>11-0183-001063-П</t>
  </si>
  <si>
    <t>НПЗС (несамоходная плавучая заправочная станция)</t>
  </si>
  <si>
    <t>НАО, п. Искателей, ул. Угольная</t>
  </si>
  <si>
    <t>- Расположение объекта: Арктическая зона РФ</t>
  </si>
  <si>
    <t>МВ-0183-001007-П</t>
  </si>
  <si>
    <t>МЛСП "Приразломная"</t>
  </si>
  <si>
    <t>Юго-восточная часть Барецева моря</t>
  </si>
  <si>
    <t>Высокая</t>
  </si>
  <si>
    <t>11-0183-001008-П</t>
  </si>
  <si>
    <t>Вахтовый поселок перевалочной базы для временного размещения персонала МЛСП "Приразломная" в п. Варандей</t>
  </si>
  <si>
    <t>НАО, МО "Заполярный район", вахтовый поселок Варандей</t>
  </si>
  <si>
    <t>11-0183-001025-П</t>
  </si>
  <si>
    <t>Нефтебаза</t>
  </si>
  <si>
    <t>11-0183-001012-П</t>
  </si>
  <si>
    <t>IV</t>
  </si>
  <si>
    <t>Площадка №2 "Приемный склад ГСМ по ул. Угольная"</t>
  </si>
  <si>
    <t>Ненецкий АО, Заполярный район, р.п. Искателей, ул. Угольная</t>
  </si>
  <si>
    <t>Низкая</t>
  </si>
  <si>
    <t>11-0183-001078-Т</t>
  </si>
  <si>
    <t>Производственный участок № 2 вахтовый поселок Варандей</t>
  </si>
  <si>
    <t>Ненецкий автономный округ  вахтовый поселок Варандей</t>
  </si>
  <si>
    <t>11-0283-001052-П</t>
  </si>
  <si>
    <t>посадочная площадка "Варандей"</t>
  </si>
  <si>
    <t>Ненецкий АО, Заполярный район, п.Варандей, аэропорт "Варандей"</t>
  </si>
  <si>
    <t>11-0183-001092-П</t>
  </si>
  <si>
    <t>подразделение Нарьян-Мар</t>
  </si>
  <si>
    <t>НАО, г. Нарьян-Мар, ул. Сапрыгина, д. 11</t>
  </si>
  <si>
    <t>11-0183-001146-П</t>
  </si>
  <si>
    <t>промплощадка Аэропорта Амдерма- Гараж</t>
  </si>
  <si>
    <t>Ненецкий автономный округ, Заполярный район, п.Амдерма, ул. Центральная</t>
  </si>
  <si>
    <t>11-0183-001128-П</t>
  </si>
  <si>
    <t>ЖКУ "Колгуев" (п. Бугрино)</t>
  </si>
  <si>
    <t>166721, Ненецкий автономный округ, п. Бугрино, 11811451</t>
  </si>
  <si>
    <t>11-0183-001133-П</t>
  </si>
  <si>
    <t>ЖКУ "Шойна" (п. Шойна, д. Кия)</t>
  </si>
  <si>
    <t>Ненецкий АО, Заполярный р-н, село Шойна</t>
  </si>
  <si>
    <t>МВ-0183-001178-П</t>
  </si>
  <si>
    <t>Морской порт</t>
  </si>
  <si>
    <t>166000, НАО, г.Нарьян-Мар, ул. Портовая, д.11</t>
  </si>
  <si>
    <t>11-0183-001187-П</t>
  </si>
  <si>
    <t>Маячный городок полуострова Канин Нос</t>
  </si>
  <si>
    <t>166714, Ненецкий автономный округ, полуостров Канин Нос</t>
  </si>
  <si>
    <t>11-0183-001200-П</t>
  </si>
  <si>
    <t>ЖКУ "Амдерма"</t>
  </si>
  <si>
    <t>166744, НАО, п. Амдерма</t>
  </si>
  <si>
    <t>11-0183-001204-П</t>
  </si>
  <si>
    <t>Территория войсковой части 09703-И, д. Чижа</t>
  </si>
  <si>
    <t>Ненецкий АО, Заполярный р-н, деревня Чижа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</si>
</sst>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49" fontId="2" fillId="0" borderId="0" xfId="1" applyNumberFormat="1" applyFont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14" fontId="2" fillId="0" borderId="0" xfId="1" applyNumberFormat="1" applyFont="1" applyAlignment="1">
      <alignment vertic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F11" sqref="F11"/>
    </sheetView>
  </sheetViews>
  <sheetFormatPr defaultRowHeight="15" x14ac:dyDescent="0.25"/>
  <cols>
    <col min="1" max="1" width="6" style="6" customWidth="1"/>
    <col min="2" max="2" width="32.28515625" style="6" customWidth="1"/>
    <col min="3" max="3" width="11.5703125" style="7" customWidth="1"/>
    <col min="4" max="4" width="14.140625" style="7" customWidth="1"/>
    <col min="5" max="5" width="93.28515625" style="6" customWidth="1"/>
    <col min="6" max="6" width="18" style="6" customWidth="1"/>
    <col min="7" max="7" width="11.140625" style="7" customWidth="1"/>
    <col min="8" max="9" width="35.5703125" style="6" customWidth="1"/>
    <col min="10" max="10" width="17.7109375" style="6" customWidth="1"/>
    <col min="11" max="11" width="44.42578125" style="6" customWidth="1"/>
    <col min="12" max="16384" width="9.140625" style="6"/>
  </cols>
  <sheetData>
    <row r="1" spans="1:17" s="2" customFormat="1" ht="100.5" customHeight="1" x14ac:dyDescent="0.25">
      <c r="A1" s="1"/>
      <c r="G1" s="1"/>
      <c r="I1" s="3"/>
      <c r="J1" s="4"/>
      <c r="K1" s="17" t="s">
        <v>0</v>
      </c>
      <c r="L1" s="18"/>
      <c r="N1" s="5"/>
      <c r="P1" s="5"/>
      <c r="Q1" s="3"/>
    </row>
    <row r="2" spans="1:17" s="2" customFormat="1" ht="51" customHeight="1" x14ac:dyDescent="0.25">
      <c r="A2" s="1"/>
      <c r="B2" s="19" t="s">
        <v>1</v>
      </c>
      <c r="C2" s="19"/>
      <c r="D2" s="19"/>
      <c r="E2" s="19"/>
      <c r="F2" s="19"/>
      <c r="G2" s="19"/>
      <c r="H2" s="19"/>
      <c r="I2" s="19"/>
      <c r="N2" s="5"/>
      <c r="P2" s="5"/>
      <c r="Q2" s="3"/>
    </row>
    <row r="3" spans="1:17" ht="15.75" thickBot="1" x14ac:dyDescent="0.3"/>
    <row r="4" spans="1:17" x14ac:dyDescent="0.25">
      <c r="A4" s="20" t="s">
        <v>2</v>
      </c>
      <c r="B4" s="23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</row>
    <row r="5" spans="1:17" x14ac:dyDescent="0.25">
      <c r="A5" s="21"/>
      <c r="B5" s="24"/>
      <c r="C5" s="15"/>
      <c r="D5" s="15"/>
      <c r="E5" s="15"/>
      <c r="F5" s="15"/>
      <c r="G5" s="15"/>
      <c r="H5" s="15"/>
      <c r="I5" s="15"/>
      <c r="J5" s="15"/>
      <c r="K5" s="15"/>
    </row>
    <row r="6" spans="1:17" ht="15.75" thickBot="1" x14ac:dyDescent="0.3">
      <c r="A6" s="22"/>
      <c r="B6" s="25"/>
      <c r="C6" s="16"/>
      <c r="D6" s="16"/>
      <c r="E6" s="16"/>
      <c r="F6" s="16"/>
      <c r="G6" s="16"/>
      <c r="H6" s="16"/>
      <c r="I6" s="16"/>
      <c r="J6" s="16"/>
      <c r="K6" s="16"/>
    </row>
    <row r="7" spans="1:17" ht="16.5" thickBot="1" x14ac:dyDescent="0.3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</row>
    <row r="8" spans="1:17" ht="75" x14ac:dyDescent="0.25">
      <c r="A8" s="11">
        <v>1</v>
      </c>
      <c r="B8" s="12" t="s">
        <v>13</v>
      </c>
      <c r="C8" s="12" t="s">
        <v>14</v>
      </c>
      <c r="D8" s="12" t="s">
        <v>15</v>
      </c>
      <c r="E8" s="12" t="s">
        <v>16</v>
      </c>
      <c r="F8" s="12" t="s">
        <v>69</v>
      </c>
      <c r="G8" s="12" t="s">
        <v>70</v>
      </c>
      <c r="H8" s="13" t="s">
        <v>71</v>
      </c>
      <c r="I8" s="13" t="s">
        <v>72</v>
      </c>
      <c r="J8" s="12" t="s">
        <v>73</v>
      </c>
      <c r="K8" s="13" t="s">
        <v>74</v>
      </c>
    </row>
    <row r="9" spans="1:17" ht="45" x14ac:dyDescent="0.25">
      <c r="A9" s="11">
        <f>A8+1</f>
        <v>2</v>
      </c>
      <c r="B9" s="12" t="s">
        <v>17</v>
      </c>
      <c r="C9" s="12" t="s">
        <v>18</v>
      </c>
      <c r="D9" s="12" t="s">
        <v>19</v>
      </c>
      <c r="E9" s="12" t="s">
        <v>20</v>
      </c>
      <c r="F9" s="12" t="s">
        <v>75</v>
      </c>
      <c r="G9" s="12" t="s">
        <v>76</v>
      </c>
      <c r="H9" s="13" t="s">
        <v>77</v>
      </c>
      <c r="I9" s="13" t="s">
        <v>78</v>
      </c>
      <c r="J9" s="12" t="s">
        <v>79</v>
      </c>
      <c r="K9" s="13" t="s">
        <v>80</v>
      </c>
    </row>
    <row r="10" spans="1:17" ht="45" x14ac:dyDescent="0.25">
      <c r="A10" s="11">
        <f t="shared" ref="A10:A28" si="0">A9+1</f>
        <v>3</v>
      </c>
      <c r="B10" s="12" t="s">
        <v>21</v>
      </c>
      <c r="C10" s="12" t="s">
        <v>22</v>
      </c>
      <c r="D10" s="12" t="s">
        <v>23</v>
      </c>
      <c r="E10" s="12" t="s">
        <v>24</v>
      </c>
      <c r="F10" s="12" t="s">
        <v>81</v>
      </c>
      <c r="G10" s="12" t="s">
        <v>82</v>
      </c>
      <c r="H10" s="13" t="s">
        <v>83</v>
      </c>
      <c r="I10" s="13" t="s">
        <v>84</v>
      </c>
      <c r="J10" s="12" t="s">
        <v>85</v>
      </c>
      <c r="K10" s="13" t="s">
        <v>80</v>
      </c>
    </row>
    <row r="11" spans="1:17" ht="45" x14ac:dyDescent="0.25">
      <c r="A11" s="11">
        <f t="shared" si="0"/>
        <v>4</v>
      </c>
      <c r="B11" s="12" t="s">
        <v>25</v>
      </c>
      <c r="C11" s="12" t="s">
        <v>26</v>
      </c>
      <c r="D11" s="12" t="s">
        <v>27</v>
      </c>
      <c r="E11" s="12" t="s">
        <v>28</v>
      </c>
      <c r="F11" s="12" t="s">
        <v>86</v>
      </c>
      <c r="G11" s="12" t="s">
        <v>76</v>
      </c>
      <c r="H11" s="13" t="s">
        <v>87</v>
      </c>
      <c r="I11" s="13" t="s">
        <v>88</v>
      </c>
      <c r="J11" s="12" t="s">
        <v>79</v>
      </c>
      <c r="K11" s="13" t="s">
        <v>80</v>
      </c>
    </row>
    <row r="12" spans="1:17" ht="45" x14ac:dyDescent="0.25">
      <c r="A12" s="11">
        <f t="shared" si="0"/>
        <v>5</v>
      </c>
      <c r="B12" s="12" t="s">
        <v>25</v>
      </c>
      <c r="C12" s="12" t="s">
        <v>26</v>
      </c>
      <c r="D12" s="12" t="s">
        <v>27</v>
      </c>
      <c r="E12" s="12" t="s">
        <v>28</v>
      </c>
      <c r="F12" s="12" t="s">
        <v>89</v>
      </c>
      <c r="G12" s="12" t="s">
        <v>76</v>
      </c>
      <c r="H12" s="13" t="s">
        <v>90</v>
      </c>
      <c r="I12" s="13" t="s">
        <v>91</v>
      </c>
      <c r="J12" s="12" t="s">
        <v>79</v>
      </c>
      <c r="K12" s="13" t="s">
        <v>80</v>
      </c>
    </row>
    <row r="13" spans="1:17" ht="45" x14ac:dyDescent="0.25">
      <c r="A13" s="11">
        <f t="shared" si="0"/>
        <v>6</v>
      </c>
      <c r="B13" s="12" t="s">
        <v>29</v>
      </c>
      <c r="C13" s="12" t="s">
        <v>30</v>
      </c>
      <c r="D13" s="12" t="s">
        <v>31</v>
      </c>
      <c r="E13" s="12" t="s">
        <v>32</v>
      </c>
      <c r="F13" s="12" t="s">
        <v>92</v>
      </c>
      <c r="G13" s="12" t="s">
        <v>76</v>
      </c>
      <c r="H13" s="13" t="s">
        <v>93</v>
      </c>
      <c r="I13" s="13" t="s">
        <v>94</v>
      </c>
      <c r="J13" s="12" t="s">
        <v>79</v>
      </c>
      <c r="K13" s="13" t="s">
        <v>80</v>
      </c>
    </row>
    <row r="14" spans="1:17" ht="30" x14ac:dyDescent="0.25">
      <c r="A14" s="11">
        <f t="shared" si="0"/>
        <v>7</v>
      </c>
      <c r="B14" s="12" t="s">
        <v>33</v>
      </c>
      <c r="C14" s="12" t="s">
        <v>34</v>
      </c>
      <c r="D14" s="12" t="s">
        <v>35</v>
      </c>
      <c r="E14" s="12" t="s">
        <v>36</v>
      </c>
      <c r="F14" s="12" t="s">
        <v>95</v>
      </c>
      <c r="G14" s="12" t="s">
        <v>82</v>
      </c>
      <c r="H14" s="13" t="s">
        <v>96</v>
      </c>
      <c r="I14" s="13" t="s">
        <v>97</v>
      </c>
      <c r="J14" s="12" t="s">
        <v>85</v>
      </c>
      <c r="K14" s="13" t="s">
        <v>98</v>
      </c>
    </row>
    <row r="15" spans="1:17" ht="30" x14ac:dyDescent="0.25">
      <c r="A15" s="11">
        <f t="shared" si="0"/>
        <v>8</v>
      </c>
      <c r="B15" s="12" t="s">
        <v>37</v>
      </c>
      <c r="C15" s="12" t="s">
        <v>38</v>
      </c>
      <c r="D15" s="12" t="s">
        <v>39</v>
      </c>
      <c r="E15" s="12" t="s">
        <v>40</v>
      </c>
      <c r="F15" s="12" t="s">
        <v>99</v>
      </c>
      <c r="G15" s="12" t="s">
        <v>70</v>
      </c>
      <c r="H15" s="13" t="s">
        <v>100</v>
      </c>
      <c r="I15" s="13" t="s">
        <v>101</v>
      </c>
      <c r="J15" s="12" t="s">
        <v>102</v>
      </c>
      <c r="K15" s="13" t="s">
        <v>98</v>
      </c>
    </row>
    <row r="16" spans="1:17" ht="60" x14ac:dyDescent="0.25">
      <c r="A16" s="11">
        <f t="shared" si="0"/>
        <v>9</v>
      </c>
      <c r="B16" s="12" t="s">
        <v>37</v>
      </c>
      <c r="C16" s="12" t="s">
        <v>38</v>
      </c>
      <c r="D16" s="12" t="s">
        <v>39</v>
      </c>
      <c r="E16" s="12" t="s">
        <v>40</v>
      </c>
      <c r="F16" s="12" t="s">
        <v>103</v>
      </c>
      <c r="G16" s="12" t="s">
        <v>82</v>
      </c>
      <c r="H16" s="13" t="s">
        <v>104</v>
      </c>
      <c r="I16" s="13" t="s">
        <v>105</v>
      </c>
      <c r="J16" s="12" t="s">
        <v>85</v>
      </c>
      <c r="K16" s="13" t="s">
        <v>80</v>
      </c>
    </row>
    <row r="17" spans="1:11" ht="45" x14ac:dyDescent="0.25">
      <c r="A17" s="11">
        <f t="shared" si="0"/>
        <v>10</v>
      </c>
      <c r="B17" s="12" t="s">
        <v>33</v>
      </c>
      <c r="C17" s="12" t="s">
        <v>34</v>
      </c>
      <c r="D17" s="12" t="s">
        <v>35</v>
      </c>
      <c r="E17" s="12" t="s">
        <v>36</v>
      </c>
      <c r="F17" s="12" t="s">
        <v>106</v>
      </c>
      <c r="G17" s="12" t="s">
        <v>82</v>
      </c>
      <c r="H17" s="13" t="s">
        <v>107</v>
      </c>
      <c r="I17" s="13" t="s">
        <v>97</v>
      </c>
      <c r="J17" s="12" t="s">
        <v>85</v>
      </c>
      <c r="K17" s="13" t="s">
        <v>80</v>
      </c>
    </row>
    <row r="18" spans="1:11" ht="45" x14ac:dyDescent="0.25">
      <c r="A18" s="11">
        <f t="shared" si="0"/>
        <v>11</v>
      </c>
      <c r="B18" s="12" t="s">
        <v>41</v>
      </c>
      <c r="C18" s="12" t="s">
        <v>42</v>
      </c>
      <c r="D18" s="12" t="s">
        <v>43</v>
      </c>
      <c r="E18" s="12" t="s">
        <v>44</v>
      </c>
      <c r="F18" s="12" t="s">
        <v>108</v>
      </c>
      <c r="G18" s="12" t="s">
        <v>109</v>
      </c>
      <c r="H18" s="13" t="s">
        <v>110</v>
      </c>
      <c r="I18" s="13" t="s">
        <v>111</v>
      </c>
      <c r="J18" s="12" t="s">
        <v>112</v>
      </c>
      <c r="K18" s="13" t="s">
        <v>80</v>
      </c>
    </row>
    <row r="19" spans="1:11" ht="45" x14ac:dyDescent="0.25">
      <c r="A19" s="11">
        <f t="shared" si="0"/>
        <v>12</v>
      </c>
      <c r="B19" s="12" t="s">
        <v>45</v>
      </c>
      <c r="C19" s="12" t="s">
        <v>46</v>
      </c>
      <c r="D19" s="12" t="s">
        <v>47</v>
      </c>
      <c r="E19" s="12" t="s">
        <v>48</v>
      </c>
      <c r="F19" s="12" t="s">
        <v>113</v>
      </c>
      <c r="G19" s="12" t="s">
        <v>82</v>
      </c>
      <c r="H19" s="13" t="s">
        <v>114</v>
      </c>
      <c r="I19" s="13" t="s">
        <v>115</v>
      </c>
      <c r="J19" s="12" t="s">
        <v>85</v>
      </c>
      <c r="K19" s="13" t="s">
        <v>80</v>
      </c>
    </row>
    <row r="20" spans="1:11" ht="45" x14ac:dyDescent="0.25">
      <c r="A20" s="11">
        <f t="shared" si="0"/>
        <v>13</v>
      </c>
      <c r="B20" s="12" t="s">
        <v>49</v>
      </c>
      <c r="C20" s="12" t="s">
        <v>50</v>
      </c>
      <c r="D20" s="12" t="s">
        <v>51</v>
      </c>
      <c r="E20" s="12" t="s">
        <v>52</v>
      </c>
      <c r="F20" s="12" t="s">
        <v>116</v>
      </c>
      <c r="G20" s="12" t="s">
        <v>82</v>
      </c>
      <c r="H20" s="13" t="s">
        <v>117</v>
      </c>
      <c r="I20" s="13" t="s">
        <v>118</v>
      </c>
      <c r="J20" s="12" t="s">
        <v>85</v>
      </c>
      <c r="K20" s="13" t="s">
        <v>80</v>
      </c>
    </row>
    <row r="21" spans="1:11" ht="45" x14ac:dyDescent="0.25">
      <c r="A21" s="11">
        <f t="shared" si="0"/>
        <v>14</v>
      </c>
      <c r="B21" s="12" t="s">
        <v>53</v>
      </c>
      <c r="C21" s="12" t="s">
        <v>54</v>
      </c>
      <c r="D21" s="12" t="s">
        <v>55</v>
      </c>
      <c r="E21" s="12" t="s">
        <v>56</v>
      </c>
      <c r="F21" s="12" t="s">
        <v>119</v>
      </c>
      <c r="G21" s="12" t="s">
        <v>82</v>
      </c>
      <c r="H21" s="13" t="s">
        <v>120</v>
      </c>
      <c r="I21" s="13" t="s">
        <v>121</v>
      </c>
      <c r="J21" s="12" t="s">
        <v>85</v>
      </c>
      <c r="K21" s="13" t="s">
        <v>80</v>
      </c>
    </row>
    <row r="22" spans="1:11" ht="45" x14ac:dyDescent="0.25">
      <c r="A22" s="11">
        <f t="shared" si="0"/>
        <v>15</v>
      </c>
      <c r="B22" s="12" t="s">
        <v>17</v>
      </c>
      <c r="C22" s="12" t="s">
        <v>18</v>
      </c>
      <c r="D22" s="12" t="s">
        <v>19</v>
      </c>
      <c r="E22" s="12" t="s">
        <v>20</v>
      </c>
      <c r="F22" s="12" t="s">
        <v>122</v>
      </c>
      <c r="G22" s="12" t="s">
        <v>109</v>
      </c>
      <c r="H22" s="13" t="s">
        <v>123</v>
      </c>
      <c r="I22" s="13" t="s">
        <v>124</v>
      </c>
      <c r="J22" s="12" t="s">
        <v>112</v>
      </c>
      <c r="K22" s="13" t="s">
        <v>80</v>
      </c>
    </row>
    <row r="23" spans="1:11" ht="45" x14ac:dyDescent="0.25">
      <c r="A23" s="11">
        <f t="shared" si="0"/>
        <v>16</v>
      </c>
      <c r="B23" s="12" t="s">
        <v>57</v>
      </c>
      <c r="C23" s="12" t="s">
        <v>58</v>
      </c>
      <c r="D23" s="12" t="s">
        <v>59</v>
      </c>
      <c r="E23" s="12" t="s">
        <v>60</v>
      </c>
      <c r="F23" s="12" t="s">
        <v>125</v>
      </c>
      <c r="G23" s="12" t="s">
        <v>76</v>
      </c>
      <c r="H23" s="13" t="s">
        <v>126</v>
      </c>
      <c r="I23" s="13" t="s">
        <v>127</v>
      </c>
      <c r="J23" s="12" t="s">
        <v>79</v>
      </c>
      <c r="K23" s="13" t="s">
        <v>80</v>
      </c>
    </row>
    <row r="24" spans="1:11" ht="45" x14ac:dyDescent="0.25">
      <c r="A24" s="11">
        <f t="shared" si="0"/>
        <v>17</v>
      </c>
      <c r="B24" s="12" t="s">
        <v>57</v>
      </c>
      <c r="C24" s="12" t="s">
        <v>58</v>
      </c>
      <c r="D24" s="12" t="s">
        <v>59</v>
      </c>
      <c r="E24" s="12" t="s">
        <v>60</v>
      </c>
      <c r="F24" s="12" t="s">
        <v>128</v>
      </c>
      <c r="G24" s="12" t="s">
        <v>76</v>
      </c>
      <c r="H24" s="13" t="s">
        <v>129</v>
      </c>
      <c r="I24" s="13" t="s">
        <v>130</v>
      </c>
      <c r="J24" s="12" t="s">
        <v>79</v>
      </c>
      <c r="K24" s="13" t="s">
        <v>80</v>
      </c>
    </row>
    <row r="25" spans="1:11" ht="45" x14ac:dyDescent="0.25">
      <c r="A25" s="11">
        <f t="shared" si="0"/>
        <v>18</v>
      </c>
      <c r="B25" s="12" t="s">
        <v>61</v>
      </c>
      <c r="C25" s="12" t="s">
        <v>62</v>
      </c>
      <c r="D25" s="12" t="s">
        <v>63</v>
      </c>
      <c r="E25" s="12" t="s">
        <v>64</v>
      </c>
      <c r="F25" s="12" t="s">
        <v>131</v>
      </c>
      <c r="G25" s="12" t="s">
        <v>76</v>
      </c>
      <c r="H25" s="13" t="s">
        <v>132</v>
      </c>
      <c r="I25" s="13" t="s">
        <v>133</v>
      </c>
      <c r="J25" s="12" t="s">
        <v>79</v>
      </c>
      <c r="K25" s="13" t="s">
        <v>80</v>
      </c>
    </row>
    <row r="26" spans="1:11" ht="45" x14ac:dyDescent="0.25">
      <c r="A26" s="11">
        <f t="shared" si="0"/>
        <v>19</v>
      </c>
      <c r="B26" s="12" t="s">
        <v>65</v>
      </c>
      <c r="C26" s="12" t="s">
        <v>66</v>
      </c>
      <c r="D26" s="12" t="s">
        <v>67</v>
      </c>
      <c r="E26" s="12" t="s">
        <v>68</v>
      </c>
      <c r="F26" s="12" t="s">
        <v>134</v>
      </c>
      <c r="G26" s="12" t="s">
        <v>82</v>
      </c>
      <c r="H26" s="13" t="s">
        <v>135</v>
      </c>
      <c r="I26" s="13" t="s">
        <v>136</v>
      </c>
      <c r="J26" s="12" t="s">
        <v>85</v>
      </c>
      <c r="K26" s="13" t="s">
        <v>80</v>
      </c>
    </row>
    <row r="27" spans="1:11" ht="45" x14ac:dyDescent="0.25">
      <c r="A27" s="11">
        <f t="shared" si="0"/>
        <v>20</v>
      </c>
      <c r="B27" s="12" t="s">
        <v>57</v>
      </c>
      <c r="C27" s="12" t="s">
        <v>58</v>
      </c>
      <c r="D27" s="12" t="s">
        <v>59</v>
      </c>
      <c r="E27" s="12" t="s">
        <v>60</v>
      </c>
      <c r="F27" s="12" t="s">
        <v>137</v>
      </c>
      <c r="G27" s="12" t="s">
        <v>76</v>
      </c>
      <c r="H27" s="13" t="s">
        <v>138</v>
      </c>
      <c r="I27" s="13" t="s">
        <v>139</v>
      </c>
      <c r="J27" s="12" t="s">
        <v>79</v>
      </c>
      <c r="K27" s="13" t="s">
        <v>80</v>
      </c>
    </row>
    <row r="28" spans="1:11" ht="45" x14ac:dyDescent="0.25">
      <c r="A28" s="11">
        <f t="shared" si="0"/>
        <v>21</v>
      </c>
      <c r="B28" s="12" t="s">
        <v>65</v>
      </c>
      <c r="C28" s="12" t="s">
        <v>66</v>
      </c>
      <c r="D28" s="12" t="s">
        <v>67</v>
      </c>
      <c r="E28" s="12" t="s">
        <v>68</v>
      </c>
      <c r="F28" s="12" t="s">
        <v>140</v>
      </c>
      <c r="G28" s="12" t="s">
        <v>82</v>
      </c>
      <c r="H28" s="13" t="s">
        <v>141</v>
      </c>
      <c r="I28" s="13" t="s">
        <v>142</v>
      </c>
      <c r="J28" s="12" t="s">
        <v>85</v>
      </c>
      <c r="K28" s="13" t="s">
        <v>80</v>
      </c>
    </row>
  </sheetData>
  <mergeCells count="13">
    <mergeCell ref="A4:A6"/>
    <mergeCell ref="B4:B6"/>
    <mergeCell ref="C4:C6"/>
    <mergeCell ref="D4:D6"/>
    <mergeCell ref="E4:E6"/>
    <mergeCell ref="I4:I6"/>
    <mergeCell ref="J4:J6"/>
    <mergeCell ref="K4:K6"/>
    <mergeCell ref="K1:L1"/>
    <mergeCell ref="B2:I2"/>
    <mergeCell ref="F4:F6"/>
    <mergeCell ref="G4:G6"/>
    <mergeCell ref="H4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ФГЭН_НАО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2023-08-18T11:06:54Z</dcterms:modified>
</cp:coreProperties>
</file>