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11610" windowHeight="10035"/>
  </bookViews>
  <sheets>
    <sheet name="разрешения" sheetId="4" r:id="rId1"/>
  </sheets>
  <definedNames>
    <definedName name="_xlnm._FilterDatabase" localSheetId="0" hidden="1">разрешения!$A$5:$K$48</definedName>
    <definedName name="_xlnm.Print_Area" localSheetId="0">разрешения!$A$1:$K$55</definedName>
  </definedNames>
  <calcPr calcId="124519" refMode="R1C1"/>
</workbook>
</file>

<file path=xl/calcChain.xml><?xml version="1.0" encoding="utf-8"?>
<calcChain xmlns="http://schemas.openxmlformats.org/spreadsheetml/2006/main">
  <c r="I46" i="4"/>
</calcChain>
</file>

<file path=xl/sharedStrings.xml><?xml version="1.0" encoding="utf-8"?>
<sst xmlns="http://schemas.openxmlformats.org/spreadsheetml/2006/main" count="425" uniqueCount="300">
  <si>
    <t>СП ЗАО "Омсукчанская ГГК"</t>
  </si>
  <si>
    <t>Количество загрязняющих веществ</t>
  </si>
  <si>
    <t>Наименование предприятия</t>
  </si>
  <si>
    <t>Согласованный документ</t>
  </si>
  <si>
    <t>Номер выданного разрешения</t>
  </si>
  <si>
    <t>Дата выдачи разрешения</t>
  </si>
  <si>
    <t>с</t>
  </si>
  <si>
    <t>Срок действия разрешения</t>
  </si>
  <si>
    <t>Количество выпусков сброса</t>
  </si>
  <si>
    <t>Утвержденные нормативы сброса в пределах норматива допустимого сброса, тонн</t>
  </si>
  <si>
    <t>ВСС, тонн</t>
  </si>
  <si>
    <t>ООО "Омолонская золоторудная компания"</t>
  </si>
  <si>
    <t>2</t>
  </si>
  <si>
    <t>Наличие очистных сооружений (ОС)</t>
  </si>
  <si>
    <t>1</t>
  </si>
  <si>
    <t>ОАО "ОлаИнтерКом"</t>
  </si>
  <si>
    <t>Пакет документов для получения разрешения на сброс загрязняющих веществ в водные объект: р. Ола</t>
  </si>
  <si>
    <t>88с/14 пр. 519 от 23.12.2014</t>
  </si>
  <si>
    <t>23.12.2014</t>
  </si>
  <si>
    <t>11.10.2019</t>
  </si>
  <si>
    <t>ООО "Электрум Плюс"</t>
  </si>
  <si>
    <t>Пакет документов для получения разрешения на сброс загрязняющих веществ в водные объект: руч. Кварцевый</t>
  </si>
  <si>
    <t>89с/14 пр. 522 от 25.12.2014</t>
  </si>
  <si>
    <t>25.12.2014</t>
  </si>
  <si>
    <t>29.09.2019</t>
  </si>
  <si>
    <t>МУП Хасынского района "Комэнерго"</t>
  </si>
  <si>
    <t>Пакет документов для получения разрешения на сброс загрязняющих веществ в водные объект: р. Палатка</t>
  </si>
  <si>
    <t>15.01.2015</t>
  </si>
  <si>
    <t>16.11.2019</t>
  </si>
  <si>
    <t>1с/15 пр.14 от 15.01.2015</t>
  </si>
  <si>
    <t>ПАО "Магаданэнерго" филиал Магаданская ТЭЦ</t>
  </si>
  <si>
    <t>по</t>
  </si>
  <si>
    <t>05.05.2020</t>
  </si>
  <si>
    <t>Пакет документов для получения разрешения на сброс загрязняющих веществ в водные объект: р. Каменушка, р. Магаданка</t>
  </si>
  <si>
    <t>12с/15 пр.303 от 07.09.2015</t>
  </si>
  <si>
    <t>07.09.2015</t>
  </si>
  <si>
    <t>_</t>
  </si>
  <si>
    <t>МУП "Сеймчантеплосеть"</t>
  </si>
  <si>
    <t>Пакет документов для получения разрешения на сброс загрязняющих веществ в водные объект: р. Сеймчан</t>
  </si>
  <si>
    <t>07с/16</t>
  </si>
  <si>
    <t>14.09.2016</t>
  </si>
  <si>
    <t>12.07.2021</t>
  </si>
  <si>
    <t>26.09.2017</t>
  </si>
  <si>
    <t>ПАО ЭиЭ "Магаданэнерго" филиал "Магаданская ТЭЦ"</t>
  </si>
  <si>
    <t>Пакет документов для получения разрешения на сброс загрязняющих веществ в водный объект: бухта Гертнера Охотского моря</t>
  </si>
  <si>
    <t>02с/17 от 14.04.2017                   пр.106 от 14.04.2017</t>
  </si>
  <si>
    <t>14.04.2017</t>
  </si>
  <si>
    <t xml:space="preserve">14.04.2017 </t>
  </si>
  <si>
    <t>28.09.2019</t>
  </si>
  <si>
    <t>Пакет документов для получения разрешения на сброс загрязняющих веществ в водные объект: р. Омчак</t>
  </si>
  <si>
    <t>АО "Золоторудная компания Павлик"</t>
  </si>
  <si>
    <t>04с/17 от 19.07.2017</t>
  </si>
  <si>
    <t>19.07.2017</t>
  </si>
  <si>
    <t>26.06.2020</t>
  </si>
  <si>
    <t>21.216</t>
  </si>
  <si>
    <t>отстаивание с последующим пропуском ч/з дамбу</t>
  </si>
  <si>
    <t>Пакет документов для получения разрешения на сброс загрязняющих веществ в водные объект: руч. Кубака воды Цокольной рудной зоны месторождения "Кубака"</t>
  </si>
  <si>
    <t>05с/17 от 26.09.2017</t>
  </si>
  <si>
    <t>23.06.2020</t>
  </si>
  <si>
    <t>07с/17 от 18.12.2017</t>
  </si>
  <si>
    <t>18.12.2017</t>
  </si>
  <si>
    <t>22.08.2019</t>
  </si>
  <si>
    <t>отстойник карьерных/шахтных вод, установка биологической очистки "Техносфера БИО-50М2" (хоз. быт. воды)</t>
  </si>
  <si>
    <r>
      <t xml:space="preserve">Пакет документов для получения разрешения на сброс загрязняющих веществ в водные объект:                                          </t>
    </r>
    <r>
      <rPr>
        <b/>
        <sz val="12"/>
        <rFont val="Times New Roman"/>
        <family val="1"/>
        <charset val="204"/>
      </rPr>
      <t>руч. Мизинец (м-е Биркачан)</t>
    </r>
  </si>
  <si>
    <t>01с/18 от 24.01.2018</t>
  </si>
  <si>
    <t>24.01.2018</t>
  </si>
  <si>
    <t>26.10.2020</t>
  </si>
  <si>
    <t>отстойник подотвальтных, шахтных и площадных вод, установка биологической очистки "Техносфера БИО-50М2" (хоз. быт. воды)</t>
  </si>
  <si>
    <r>
      <t xml:space="preserve">Пакет документов для получения разрешения на сброс загрязняющих веществ в водные объект:                                          </t>
    </r>
    <r>
      <rPr>
        <b/>
        <sz val="12"/>
        <rFont val="Times New Roman"/>
        <family val="1"/>
        <charset val="204"/>
      </rPr>
      <t>руч. Ольча (м-е Ольча)</t>
    </r>
  </si>
  <si>
    <t>02с/18 от 24.01.2018</t>
  </si>
  <si>
    <t>07.11.2020</t>
  </si>
  <si>
    <t>установка биологической очистки "Альфа-7ХБ" (хоз. быт. воды)</t>
  </si>
  <si>
    <r>
      <t xml:space="preserve">Пакет документов для получения разрешения на сброс загрязняющих веществ в водные объект:                                          </t>
    </r>
    <r>
      <rPr>
        <b/>
        <sz val="12"/>
        <rFont val="Times New Roman"/>
        <family val="1"/>
        <charset val="204"/>
      </rPr>
      <t>руч. Кальцитовый (м-е Сопка Кварцевая)  (выпуск № 2)</t>
    </r>
  </si>
  <si>
    <t>03с/18 от 24.01.2018</t>
  </si>
  <si>
    <t>27.10.2020</t>
  </si>
  <si>
    <t xml:space="preserve">отстойник подотвальтных, шахтных и площадных вод </t>
  </si>
  <si>
    <r>
      <t xml:space="preserve">Пакет документов для получения разрешения на сброс загрязняющих веществ в водные объект:                                          </t>
    </r>
    <r>
      <rPr>
        <b/>
        <sz val="12"/>
        <rFont val="Times New Roman"/>
        <family val="1"/>
        <charset val="204"/>
      </rPr>
      <t>руч. Розан (м-е Сопка Кварцевая) (выпуск № 1)</t>
    </r>
  </si>
  <si>
    <t>04с/18 от 24.01.2018</t>
  </si>
  <si>
    <t xml:space="preserve">ПАО "Магданский морской торговый порт"          </t>
  </si>
  <si>
    <t>Пакет документов для получения разрешения на сброс загрязняющих веществ в водные объект:бухта Нагаева Охотского моря (выпуск № 4)</t>
  </si>
  <si>
    <t>установка "БИОС-200"</t>
  </si>
  <si>
    <r>
      <t xml:space="preserve">Пакет документов для получения разрешения на сброс загрязняющих веществ в водный объект:                  руч. Кубака </t>
    </r>
    <r>
      <rPr>
        <b/>
        <sz val="12"/>
        <rFont val="Times New Roman"/>
        <family val="1"/>
        <charset val="204"/>
      </rPr>
      <t>(выпуск № 1)</t>
    </r>
  </si>
  <si>
    <t>06с/18 от 18.04.2018</t>
  </si>
  <si>
    <t>18.04.2018</t>
  </si>
  <si>
    <t>05.02.2023</t>
  </si>
  <si>
    <t xml:space="preserve">МУП г. Магадана "Водоканал" </t>
  </si>
  <si>
    <t>КОС</t>
  </si>
  <si>
    <t>Пакет документов для получения разрешения на сброс загрязняющих веществ в водные объект: р. Магаданка (выпуск № 1а)</t>
  </si>
  <si>
    <t>08с/18 от 03.08.2018</t>
  </si>
  <si>
    <t>03.08.2018</t>
  </si>
  <si>
    <t>11.04.2021</t>
  </si>
  <si>
    <t>17</t>
  </si>
  <si>
    <t>6782,151(выпуск № 1А) + 491,104 (выпуски №№ 3,3а,456)</t>
  </si>
  <si>
    <t>232,81 (выпуски №№ 3, 3а, 4,5,6)</t>
  </si>
  <si>
    <t>6</t>
  </si>
  <si>
    <t>АО "Полюс Магадан"</t>
  </si>
  <si>
    <t>СБО-300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</si>
  <si>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р. Омчак (выпуск № 1)</t>
    </r>
  </si>
  <si>
    <t>09с/18 от 10.10.2018</t>
  </si>
  <si>
    <t>10.10.2018</t>
  </si>
  <si>
    <t>28.02.2021</t>
  </si>
  <si>
    <t>ПАО "Колымаэенрго" филиал "Колымская ГЭС им. Фриштера Ю.И."</t>
  </si>
  <si>
    <t>КОС               (выпуск № 4 -хозяйственно-бытовые сточные)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</si>
  <si>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р. Колыма</t>
    </r>
    <r>
      <rPr>
        <sz val="12"/>
        <rFont val="Times New Roman"/>
        <family val="1"/>
        <charset val="204"/>
      </rPr>
      <t xml:space="preserve"> (выпуск № 1-производственные сточные воды после охлаждения гидроагрегатов, выпуск № 2 -производственные сточные воды после охлаждения силовых трансформаторов, выпуск № 3 - дренажные воды подземного комплекса, выпуск № 4 - хозяйственно - бытовые сточные воды после очистки на КОС)</t>
    </r>
  </si>
  <si>
    <t>10с/18 от 24.10.2018</t>
  </si>
  <si>
    <t>24.10.2018</t>
  </si>
  <si>
    <t xml:space="preserve">выпуски      № 1,3 с 24.10.2018 </t>
  </si>
  <si>
    <t>03.08.2021</t>
  </si>
  <si>
    <t>11</t>
  </si>
  <si>
    <t>310,5955</t>
  </si>
  <si>
    <r>
      <rPr>
        <sz val="12"/>
        <color rgb="FFFF0000"/>
        <rFont val="Times New Roman"/>
        <family val="1"/>
        <charset val="204"/>
      </rPr>
      <t xml:space="preserve"> 2,587 </t>
    </r>
    <r>
      <rPr>
        <sz val="12"/>
        <rFont val="Times New Roman"/>
        <family val="1"/>
        <charset val="204"/>
      </rPr>
      <t>(выпуски №№ 2,4)</t>
    </r>
  </si>
  <si>
    <t>4</t>
  </si>
  <si>
    <t xml:space="preserve">выпуски № 2,4 с 24.10.2018 </t>
  </si>
  <si>
    <t>23.10.2019</t>
  </si>
  <si>
    <t>СБО (выпуск №1 - хозяйственно-бытовые сточные воды)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</si>
  <si>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руч. Магнитный</t>
    </r>
    <r>
      <rPr>
        <sz val="12"/>
        <rFont val="Times New Roman"/>
        <family val="1"/>
        <charset val="204"/>
      </rPr>
      <t xml:space="preserve"> (выпуск № 1-хозяйственно-бытовые сточные воды после очистки на СБО, выпуск № 4 -пручасток Шт. №1-Бис (шахтные (дренажные) воды);</t>
    </r>
    <r>
      <rPr>
        <b/>
        <sz val="12"/>
        <rFont val="Times New Roman"/>
        <family val="1"/>
        <charset val="204"/>
      </rPr>
      <t xml:space="preserve"> руч. Энгтери</t>
    </r>
    <r>
      <rPr>
        <sz val="12"/>
        <rFont val="Times New Roman"/>
        <family val="1"/>
        <charset val="204"/>
      </rPr>
      <t xml:space="preserve"> (выпуск №3 - участок Энгтери (шахтные (дренажные) воды)); </t>
    </r>
    <r>
      <rPr>
        <b/>
        <sz val="12"/>
        <rFont val="Times New Roman"/>
        <family val="1"/>
        <charset val="204"/>
      </rPr>
      <t>руч. Озерный</t>
    </r>
    <r>
      <rPr>
        <sz val="12"/>
        <rFont val="Times New Roman"/>
        <family val="1"/>
        <charset val="204"/>
      </rPr>
      <t xml:space="preserve"> (выпуск №5 - участок Лесной (шахтные (дренажные) воды))</t>
    </r>
  </si>
  <si>
    <t>11с/18 от 24.10.2018</t>
  </si>
  <si>
    <t>24.05.2021</t>
  </si>
  <si>
    <r>
      <t>АО "</t>
    </r>
    <r>
      <rPr>
        <b/>
        <sz val="12"/>
        <rFont val="Times New Roman"/>
        <family val="1"/>
        <charset val="204"/>
      </rPr>
      <t>Усть-СреднеканГЭСстрой</t>
    </r>
    <r>
      <rPr>
        <sz val="12"/>
        <rFont val="Times New Roman"/>
        <family val="1"/>
        <charset val="204"/>
      </rPr>
      <t>" (строительная площадка Усть - Среднеканской ГЭС)</t>
    </r>
  </si>
  <si>
    <t>КОС (выпуск № 1 - производственные хозяйственно-бытовые сточные воды)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</si>
  <si>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р. Колыма</t>
    </r>
    <r>
      <rPr>
        <sz val="12"/>
        <rFont val="Times New Roman"/>
        <family val="1"/>
        <charset val="204"/>
      </rPr>
      <t xml:space="preserve"> (выпуск № 1- производственные хозяйственно-бытовые сточные воды после очистки на КОС)</t>
    </r>
  </si>
  <si>
    <t>12с/18 от 13.11.2018</t>
  </si>
  <si>
    <r>
      <t>ПАО "Магаданэнерго" филиал "</t>
    </r>
    <r>
      <rPr>
        <b/>
        <sz val="12"/>
        <rFont val="Times New Roman"/>
        <family val="1"/>
        <charset val="204"/>
      </rPr>
      <t>Аркагалинская ГРЭС</t>
    </r>
    <r>
      <rPr>
        <sz val="12"/>
        <rFont val="Times New Roman"/>
        <family val="1"/>
        <charset val="204"/>
      </rPr>
      <t>"</t>
    </r>
  </si>
  <si>
    <t>СБО (выпуск № 2 - хозяйственно-бытовые сточные воды)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</si>
  <si>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р. Мяунджа</t>
    </r>
    <r>
      <rPr>
        <sz val="12"/>
        <rFont val="Times New Roman"/>
        <family val="1"/>
        <charset val="204"/>
      </rPr>
      <t xml:space="preserve"> (выпуск № 2-хозяйственно-бытовые сточные воды после очистки на СБО</t>
    </r>
    <r>
      <rPr>
        <sz val="12"/>
        <rFont val="Times New Roman"/>
        <family val="1"/>
        <charset val="204"/>
      </rPr>
      <t>)</t>
    </r>
  </si>
  <si>
    <t>13с/18 от 06.12.2018</t>
  </si>
  <si>
    <t>06.12.2018</t>
  </si>
  <si>
    <t>24.08.2021</t>
  </si>
  <si>
    <t>10</t>
  </si>
  <si>
    <t>190,9704</t>
  </si>
  <si>
    <r>
      <t xml:space="preserve">ПАО "Колымаэнерго" структурное подразделение              </t>
    </r>
    <r>
      <rPr>
        <b/>
        <sz val="12"/>
        <rFont val="Times New Roman"/>
        <family val="1"/>
        <charset val="204"/>
      </rPr>
      <t xml:space="preserve">"Усть-Среднеканская ГЭС" </t>
    </r>
    <r>
      <rPr>
        <sz val="12"/>
        <rFont val="Times New Roman"/>
        <family val="1"/>
        <charset val="204"/>
      </rPr>
      <t>филиала "Колымская ГЭС им. Фриштера Ю.И."</t>
    </r>
  </si>
  <si>
    <t>КОС (выпуск № 3- хозяйственно-бытовые сточные воды)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</si>
  <si>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р. Колыма</t>
    </r>
    <r>
      <rPr>
        <sz val="12"/>
        <rFont val="Times New Roman"/>
        <family val="1"/>
        <charset val="204"/>
      </rPr>
      <t xml:space="preserve"> (выпуск № 1 – дренажные воды плотины, выпуск № 2 – дренажные воды здания ГЭС, выпуск № 3 – хозяйственно-бытовые сточные воды, после очистки на КОС, выпуск № 4 – технологические воды после охлаждения гидроагрегатов, выпуск №5 – поверхностный ливневый сток с территории пристанционной площадки)</t>
    </r>
  </si>
  <si>
    <t>14с/18 от 18.12.2018</t>
  </si>
  <si>
    <t>18.12.2018</t>
  </si>
  <si>
    <t>выпуску № 1 
выпуску № 4 
выпуску №5 
18.12.2018</t>
  </si>
  <si>
    <t>28.09.2023</t>
  </si>
  <si>
    <t>199,089</t>
  </si>
  <si>
    <t>5</t>
  </si>
  <si>
    <t>выпуску № 2 
выпуску № 3 
18.12.2018</t>
  </si>
  <si>
    <t>17.12.2019</t>
  </si>
  <si>
    <t>АО "Серебро Магадана " м-е "Лунное"</t>
  </si>
  <si>
    <t>ВОС (выпуск № 1)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</si>
  <si>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руч. Левый Булур</t>
    </r>
    <r>
      <rPr>
        <sz val="12"/>
        <rFont val="Times New Roman"/>
        <family val="1"/>
        <charset val="204"/>
      </rPr>
      <t xml:space="preserve"> (выпуск № 1- избыточные воды хвостохранилища ЗИФ, после очистки на стации водоочистки)</t>
    </r>
  </si>
  <si>
    <t>15с/18 от 19.12.2018</t>
  </si>
  <si>
    <t>19.12.2018</t>
  </si>
  <si>
    <t>18.12.2019</t>
  </si>
  <si>
    <t>24</t>
  </si>
  <si>
    <t>355,6734</t>
  </si>
  <si>
    <t>17,9719</t>
  </si>
  <si>
    <t>Отстойник №1, №2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</si>
  <si>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руч. Смелый</t>
    </r>
    <r>
      <rPr>
        <sz val="12"/>
        <rFont val="Times New Roman"/>
        <family val="1"/>
        <charset val="204"/>
      </rPr>
      <t xml:space="preserve"> (выпуск № 1- поверхностные и шахтные сточные воды, после очистки в отстойнике № 1), </t>
    </r>
    <r>
      <rPr>
        <b/>
        <sz val="12"/>
        <rFont val="Times New Roman"/>
        <family val="1"/>
        <charset val="204"/>
      </rPr>
      <t xml:space="preserve">руч. Левая Брекчия </t>
    </r>
    <r>
      <rPr>
        <sz val="12"/>
        <rFont val="Times New Roman"/>
        <family val="1"/>
        <charset val="204"/>
      </rPr>
      <t>(выпуск № 2- поверхностные и шахтные сточные воды, после очистки в отстойнике № 2)</t>
    </r>
  </si>
  <si>
    <t>01с/19</t>
  </si>
  <si>
    <t>21.01.2019</t>
  </si>
  <si>
    <t>12.12.2023</t>
  </si>
  <si>
    <t>9</t>
  </si>
  <si>
    <t>727,6842</t>
  </si>
  <si>
    <t xml:space="preserve">МУП г. Магадана "Водоканал"  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</si>
  <si>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 xml:space="preserve"> р. Уптар</t>
    </r>
    <r>
      <rPr>
        <sz val="12"/>
        <rFont val="Times New Roman"/>
        <family val="1"/>
        <charset val="204"/>
      </rPr>
      <t xml:space="preserve"> (выпуск № 6)</t>
    </r>
  </si>
  <si>
    <t>02с/19</t>
  </si>
  <si>
    <t>31.01.2019</t>
  </si>
  <si>
    <t>30.01.2020</t>
  </si>
  <si>
    <t>170,7225</t>
  </si>
  <si>
    <t>56,29982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</si>
  <si>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 xml:space="preserve"> р. Дукча</t>
    </r>
    <r>
      <rPr>
        <sz val="12"/>
        <rFont val="Times New Roman"/>
        <family val="1"/>
        <charset val="204"/>
      </rPr>
      <t xml:space="preserve"> (выпуски № 4,5)</t>
    </r>
  </si>
  <si>
    <t>03с/19</t>
  </si>
  <si>
    <t>146,96132</t>
  </si>
  <si>
    <t>261,443</t>
  </si>
  <si>
    <t>Отстойник №1</t>
  </si>
  <si>
    <t>04с/19</t>
  </si>
  <si>
    <t>27.03.2019</t>
  </si>
  <si>
    <t>28.12.2023</t>
  </si>
  <si>
    <t>8</t>
  </si>
  <si>
    <t>433,7111</t>
  </si>
  <si>
    <t>05с/19</t>
  </si>
  <si>
    <t>10.07.2019</t>
  </si>
  <si>
    <t>03.07.2024</t>
  </si>
  <si>
    <t>12</t>
  </si>
  <si>
    <t>71,98058</t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</si>
  <si>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руч. Лунное</t>
    </r>
    <r>
      <rPr>
        <sz val="12"/>
        <rFont val="Times New Roman"/>
        <family val="1"/>
        <charset val="204"/>
      </rPr>
      <t xml:space="preserve"> (выпуск № 1- поверхностные, шахтные и подотвальные сточные воды, после очистки в отстойнике № 1)</t>
    </r>
    <r>
      <rPr>
        <b/>
        <sz val="12"/>
        <rFont val="Times New Roman"/>
        <family val="1"/>
        <charset val="204"/>
      </rPr>
      <t/>
    </r>
  </si>
  <si>
    <r>
      <t xml:space="preserve">Пакет документов для получения разрешения на сброс загрязняющих веществ в водные объект: </t>
    </r>
    <r>
      <rPr>
        <b/>
        <sz val="12"/>
        <rFont val="Times New Roman"/>
        <family val="1"/>
        <charset val="204"/>
      </rPr>
      <t>руч. Без названия</t>
    </r>
    <r>
      <rPr>
        <sz val="12"/>
        <rFont val="Times New Roman"/>
        <family val="1"/>
        <charset val="204"/>
      </rPr>
      <t xml:space="preserve"> (выпуск № 1- поверхностные и шахтные сточные воды, после очистки в отстойнике № 1)</t>
    </r>
    <r>
      <rPr>
        <b/>
        <sz val="12"/>
        <rFont val="Times New Roman"/>
        <family val="1"/>
        <charset val="204"/>
      </rPr>
      <t/>
    </r>
  </si>
  <si>
    <t>отстойник, выгреб-септик</t>
  </si>
  <si>
    <r>
      <t xml:space="preserve">Пакет документов для получения разрешения на сброс загрязняющих веществ в водные объекты:                  </t>
    </r>
    <r>
      <rPr>
        <b/>
        <sz val="12"/>
        <rFont val="Times New Roman"/>
        <family val="1"/>
        <charset val="204"/>
      </rPr>
      <t>руч. Обохренный (выпуск № 1), руч. Вершина (выпуск № 2)</t>
    </r>
  </si>
  <si>
    <t>06с/19</t>
  </si>
  <si>
    <t>10.09.2019</t>
  </si>
  <si>
    <t>18.07.2024</t>
  </si>
  <si>
    <t>РЕЕСТР ВЫДАННЫХ РАЗРЕШЕНИЙ НА СБРОС ВРЕДНЫХ (ЗАГРЯЗНЯЮЩИХ) ВЕЩЕСТВ В ОКРУЖАЮЩУЮ СРЕДУ</t>
  </si>
  <si>
    <t>очистной комплекс "Альфа 7х.с."</t>
  </si>
  <si>
    <r>
      <t xml:space="preserve">Пакет документов для получения разрешения на сброс загрязняющих веществ в водные объекты:                  </t>
    </r>
    <r>
      <rPr>
        <b/>
        <sz val="12"/>
        <rFont val="Times New Roman"/>
        <family val="1"/>
        <charset val="204"/>
      </rPr>
      <t>руч. Кварцевый (выпуск № 2 - хозяйственно-бытовые и производственные сточные воды после очистки на комплексе Альфа 7х.с.)</t>
    </r>
  </si>
  <si>
    <t>01с/20</t>
  </si>
  <si>
    <t>06.02.2020</t>
  </si>
  <si>
    <t>05.02.2021</t>
  </si>
  <si>
    <t>СВО (выпуск № 2)</t>
  </si>
  <si>
    <t>Пакет документов для получения разрешения на сброс загрязняющих веществ в водные объект: руч. Левый Булур (выпуск № 2- избыточные воды хвостохранилища ЗИФ ГОК "Лунное", после очистки на стации водоочистки)</t>
  </si>
  <si>
    <t>02с/20</t>
  </si>
  <si>
    <t>18.03.2020</t>
  </si>
  <si>
    <t>12.02.2025</t>
  </si>
  <si>
    <t>СВО  "Векса-10"</t>
  </si>
  <si>
    <t>Пакет документов для получения разрешения на сброс загрязняющих веществ в водные объект: р. Средний Кайемравеем (выпуск № 2- дренажные сточные воды подземного участка портала Южный, после очистки на стации водоочистки "Векса-10")</t>
  </si>
  <si>
    <t>03с/20</t>
  </si>
  <si>
    <t>05.05.2025</t>
  </si>
  <si>
    <t>Пакет документов для получения разрешения на сброс загрязняющих веществ в водные объект: р. Средний Кайемравеем (выпуск № 5- дренажные сточные воды подземного участка портала NE, после очистки на стации водоочистки "Векса-10")</t>
  </si>
  <si>
    <t>04с/20</t>
  </si>
  <si>
    <t>водоотстойник</t>
  </si>
  <si>
    <t xml:space="preserve">Пакет документов для получения разрешения на сброс загрязняющих веществ в водные объект: руч. Кубака (выпуск № 1- карьерный, шахтные и поверхностные воды, прошедшие очистку в водоотстойнике). </t>
  </si>
  <si>
    <t>05с/20</t>
  </si>
  <si>
    <t>25.06.2020</t>
  </si>
  <si>
    <t>13.04.2025</t>
  </si>
  <si>
    <t>СБО</t>
  </si>
  <si>
    <t>Пакет документов для получения разрешения на сброс загрязняющих веществ в водные объект: руч. Вктория (выпуск № 1- хозяйственно-бытовые сточные воды после очистки на СБО серии "КСкомплект-I"</t>
  </si>
  <si>
    <t>06с/20</t>
  </si>
  <si>
    <t>07.07.2020</t>
  </si>
  <si>
    <t>31.05.2025</t>
  </si>
  <si>
    <t>-</t>
  </si>
  <si>
    <t>пруд-отстойник</t>
  </si>
  <si>
    <t>Пакет документов для получения разрешения на сброс загрязняющих веществ в водные объект: руч. Вктория (выпуск № 1- поверхностные сточные воды после очистки в пруде-отстойнике в руч. Фандюшкин</t>
  </si>
  <si>
    <t>07с/20</t>
  </si>
  <si>
    <t>14.07.2020</t>
  </si>
  <si>
    <t>01.06.2025</t>
  </si>
  <si>
    <t>08с/20</t>
  </si>
  <si>
    <t>11.08.2020</t>
  </si>
  <si>
    <t>на станции очистки сточных вод модульного типа "Векса-100М</t>
  </si>
  <si>
    <t>р. Средний Кайемравеем  по выпуску № 1 (сброс очищенных дренажных сточных вод подземного участка портала Южный после очистки на станции очистки сточных вод модульного типа "Векса-100М"</t>
  </si>
  <si>
    <t>09с/20</t>
  </si>
  <si>
    <t>21.08.2020</t>
  </si>
  <si>
    <t>23.07.2025</t>
  </si>
  <si>
    <t xml:space="preserve">выпуску № 1 (хозяйственно-бытовые сточные воды после очистки на СБО) </t>
  </si>
  <si>
    <t>10С/20 от 25.08.2020</t>
  </si>
  <si>
    <t>25.08.2020</t>
  </si>
  <si>
    <t>17.07.2025</t>
  </si>
  <si>
    <t xml:space="preserve">выпуску № 1  - (сброс очищенных карьерных, шахтных, подотвальных и  поверхностных сточных вод после отстойника); выпуску  № 2  - (хозяйственно-бытовые сточные воды после очистки на установке «Техносфера БИО-50М2»)  </t>
  </si>
  <si>
    <t>11С/20 от 31.08.2020</t>
  </si>
  <si>
    <t>31.08.2020</t>
  </si>
  <si>
    <t xml:space="preserve">  № 1  - (очищенные карьерные/подотвальные сточных вод после очистки в отстойнике № 1);
 № 2  - (очищенные шахтные сточные воды после очистки в отстойнике № 2);
№ 3 - (очищенные хозяйственно-бытовые сточные воды после сооружений биологической очистки)
</t>
  </si>
  <si>
    <t>СБО  "Векса-10С"</t>
  </si>
  <si>
    <t>выпуск № 4 - (сброс ливневых и дренажных вод  после очистки на установке "Векса-10с"</t>
  </si>
  <si>
    <t>01с/21 от 29.06.2021</t>
  </si>
  <si>
    <t>29.06.2021</t>
  </si>
  <si>
    <t>28.04.2026</t>
  </si>
  <si>
    <t>АО "Базовые металлы"
 I категория</t>
  </si>
  <si>
    <t>02с/21 от 23.08.2021</t>
  </si>
  <si>
    <t>выпуск № 1 - сброс хозяйственно-бытовых сточных  вод  после очистки на ОС "HT/Module SW 1000200"</t>
  </si>
  <si>
    <t>23.08.2021</t>
  </si>
  <si>
    <t>15.06.2026</t>
  </si>
  <si>
    <t>ОС "HT/Module SW 1000200</t>
  </si>
  <si>
    <t>ООО "Омолонская золоторудная компания"
 I категория</t>
  </si>
  <si>
    <t>отстойник № 1,
отстойник № 2,
станция глубокой биомеханической очистки Kolo Ilma 200</t>
  </si>
  <si>
    <r>
      <rPr>
        <b/>
        <sz val="12"/>
        <rFont val="Times New Roman"/>
        <family val="1"/>
        <charset val="204"/>
      </rPr>
      <t>руч. Карцит:</t>
    </r>
    <r>
      <rPr>
        <sz val="12"/>
        <rFont val="Times New Roman"/>
        <family val="1"/>
        <charset val="204"/>
      </rPr>
      <t xml:space="preserve">
выпуск № 1 (очищенные карьерные, подотвальные и поверхностные сточные воды после очистки в отстойнике № 1)
выпуск № 2  (очищенные подотвальные и поверхностные сточные воды после очистки в отстойнике № 2)
</t>
    </r>
    <r>
      <rPr>
        <b/>
        <sz val="12"/>
        <rFont val="Times New Roman"/>
        <family val="1"/>
        <charset val="204"/>
      </rPr>
      <t>руч. Повторный:</t>
    </r>
    <r>
      <rPr>
        <sz val="12"/>
        <rFont val="Times New Roman"/>
        <family val="1"/>
        <charset val="204"/>
      </rPr>
      <t xml:space="preserve">
выпуск № 3 (очищенные хозяйственно-бытовые сточные воды после  сооружений биологической очистки (станция глубокой биомеханической очистки Kolo Ilma 200)</t>
    </r>
  </si>
  <si>
    <t>03с/21 от 30.09.2021</t>
  </si>
  <si>
    <t>30.09.2021</t>
  </si>
  <si>
    <t>15.04.2026</t>
  </si>
  <si>
    <t>АО "Чукотская горно-геологическая компания"   I категория</t>
  </si>
  <si>
    <t>ООО "Золлоторудная компания "Майское"
 I категория</t>
  </si>
  <si>
    <t>отстойник № 1</t>
  </si>
  <si>
    <r>
      <rPr>
        <b/>
        <sz val="12"/>
        <rFont val="Times New Roman"/>
        <family val="1"/>
        <charset val="204"/>
      </rPr>
      <t>руч. Виктория</t>
    </r>
    <r>
      <rPr>
        <sz val="12"/>
        <rFont val="Times New Roman"/>
        <family val="1"/>
        <charset val="204"/>
      </rPr>
      <t xml:space="preserve">
выпуск № 2 (очищенные карьерные и отвальные  сточные воды после очистки в отстойнике № 1)
</t>
    </r>
  </si>
  <si>
    <t>14.01.2022</t>
  </si>
  <si>
    <t>01с/22 от 14.01.2022</t>
  </si>
  <si>
    <t>17.11.2026</t>
  </si>
  <si>
    <t>АО "Золлоторудная Компания "ПАВЛИК"
 I категория</t>
  </si>
  <si>
    <t>02с/22 от 10.02.2022</t>
  </si>
  <si>
    <t>10.02.2022</t>
  </si>
  <si>
    <t>11.11.2026</t>
  </si>
  <si>
    <t>PlanaOS.B-125-12.175.01,   HT/Module SW 1000300C</t>
  </si>
  <si>
    <r>
      <rPr>
        <b/>
        <sz val="12"/>
        <rFont val="Times New Roman"/>
        <family val="1"/>
        <charset val="204"/>
      </rPr>
      <t>р. Омчак</t>
    </r>
    <r>
      <rPr>
        <sz val="12"/>
        <rFont val="Times New Roman"/>
        <family val="1"/>
        <charset val="204"/>
      </rPr>
      <t xml:space="preserve">
выпуск № 1 (нормативно-очищенные хозяйственно-бытовые сточные воды)
</t>
    </r>
  </si>
  <si>
    <t>пруд-отстойник и локальные очистные сооруж. (фильтр-патрон)</t>
  </si>
  <si>
    <r>
      <rPr>
        <b/>
        <sz val="12"/>
        <rFont val="Times New Roman"/>
        <family val="1"/>
        <charset val="204"/>
      </rPr>
      <t>руч. Виктория</t>
    </r>
    <r>
      <rPr>
        <sz val="12"/>
        <rFont val="Times New Roman"/>
        <family val="1"/>
        <charset val="204"/>
      </rPr>
      <t xml:space="preserve">
выпуск № 3 (поверхностные и отвальные сточные воды после очистки в пруду-отстойнике и на локальных очистных сооружениях (фильтр-патрон))
</t>
    </r>
  </si>
  <si>
    <t>03с/22 от 23.06.2022</t>
  </si>
  <si>
    <t>23.06.2022</t>
  </si>
  <si>
    <t>24.04.2027</t>
  </si>
  <si>
    <r>
      <rPr>
        <b/>
        <sz val="12"/>
        <rFont val="Times New Roman"/>
        <family val="1"/>
        <charset val="204"/>
      </rPr>
      <t>р. Средний Кайемравеем</t>
    </r>
    <r>
      <rPr>
        <sz val="12"/>
        <rFont val="Times New Roman"/>
        <family val="1"/>
        <charset val="204"/>
      </rPr>
      <t xml:space="preserve">
выпуск № 5 ( очищенные дренажные сточные воды подземного участка портала NE и хозяйственно-бытовые сточные воды)</t>
    </r>
  </si>
  <si>
    <t>04с/22 от 15.09.2022</t>
  </si>
  <si>
    <t>15.09.2022</t>
  </si>
  <si>
    <t>05.07.2027</t>
  </si>
  <si>
    <t xml:space="preserve">очистных сооружениях «Векса-10» </t>
  </si>
  <si>
    <r>
      <rPr>
        <b/>
        <sz val="12"/>
        <rFont val="Times New Roman"/>
        <family val="1"/>
        <charset val="204"/>
      </rPr>
      <t>р. Средний Кайемравеем</t>
    </r>
    <r>
      <rPr>
        <sz val="12"/>
        <rFont val="Times New Roman"/>
        <family val="1"/>
        <charset val="204"/>
      </rPr>
      <t xml:space="preserve">
выпуск № 6  подотвальные</t>
    </r>
  </si>
  <si>
    <t>05с/22 от 07.12.2022</t>
  </si>
  <si>
    <t>07.12.2022</t>
  </si>
  <si>
    <t>25.10.2027</t>
  </si>
  <si>
    <t>709, 2579</t>
  </si>
  <si>
    <t>АО Базовые металлы 1 категория</t>
  </si>
  <si>
    <t>ливневые очистные сооружения ОП-ОМ-СБ 90 или
аналог производительностью 90 л/с.</t>
  </si>
  <si>
    <t xml:space="preserve">ручей Гранат. (очищенных поверхностных сточных вод от отвала вскрышных пород "Южный") </t>
  </si>
  <si>
    <t>01с/23 от 11.04.2023</t>
  </si>
  <si>
    <t>11.04.2023</t>
  </si>
  <si>
    <t>31.12.2024</t>
  </si>
  <si>
    <r>
      <t xml:space="preserve">ООО "Золоторудная компания "Майское"
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I категория</t>
    </r>
  </si>
  <si>
    <r>
      <t xml:space="preserve">АО "Чукотская горно-геологическая компания"   </t>
    </r>
    <r>
      <rPr>
        <b/>
        <sz val="12"/>
        <rFont val="Times New Roman"/>
        <family val="1"/>
        <charset val="204"/>
      </rPr>
      <t>I категория</t>
    </r>
  </si>
  <si>
    <t>СВО  "Векса-10";   СБО «FloTenk-BioDRAFTS-450K»</t>
  </si>
  <si>
    <r>
      <t xml:space="preserve">АО "Серебро Магадана"   </t>
    </r>
    <r>
      <rPr>
        <b/>
        <sz val="12"/>
        <rFont val="Times New Roman"/>
        <family val="1"/>
        <charset val="204"/>
      </rPr>
      <t>м-е Дукат                        I категория</t>
    </r>
  </si>
  <si>
    <r>
      <t xml:space="preserve">АО "Серебро Магадана"   </t>
    </r>
    <r>
      <rPr>
        <b/>
        <sz val="12"/>
        <rFont val="Times New Roman"/>
        <family val="1"/>
        <charset val="204"/>
      </rPr>
      <t>месторождение "Перевальное"                               I категория</t>
    </r>
  </si>
  <si>
    <r>
      <t xml:space="preserve">АО "Серебро Магадана"   </t>
    </r>
    <r>
      <rPr>
        <b/>
        <sz val="12"/>
        <rFont val="Times New Roman"/>
        <family val="1"/>
        <charset val="204"/>
      </rPr>
      <t>месторождение "Лунное"                                 I категория</t>
    </r>
  </si>
  <si>
    <r>
      <t xml:space="preserve">ООО "Агат" </t>
    </r>
    <r>
      <rPr>
        <b/>
        <sz val="12"/>
        <rFont val="Times New Roman"/>
        <family val="1"/>
        <charset val="204"/>
      </rPr>
      <t xml:space="preserve">месторождение "Нявленга"    </t>
    </r>
    <r>
      <rPr>
        <sz val="12"/>
        <rFont val="Times New Roman"/>
        <family val="1"/>
        <charset val="204"/>
      </rPr>
      <t xml:space="preserve">                                </t>
    </r>
    <r>
      <rPr>
        <b/>
        <sz val="12"/>
        <rFont val="Times New Roman"/>
        <family val="1"/>
        <charset val="204"/>
      </rPr>
      <t>I категория</t>
    </r>
  </si>
  <si>
    <r>
      <t>ООО "Электрум Плюс"    (м-р Ветренское")</t>
    </r>
    <r>
      <rPr>
        <b/>
        <sz val="12"/>
        <rFont val="Times New Roman"/>
        <family val="1"/>
        <charset val="204"/>
      </rPr>
      <t xml:space="preserve">              I категория</t>
    </r>
  </si>
  <si>
    <r>
      <t xml:space="preserve">АО "Серебро Магадана " м-р "Лунное"                     </t>
    </r>
    <r>
      <rPr>
        <b/>
        <sz val="12"/>
        <rFont val="Times New Roman"/>
        <family val="1"/>
        <charset val="204"/>
      </rPr>
      <t>I категория</t>
    </r>
  </si>
  <si>
    <r>
      <t xml:space="preserve">ООО "Омолонская золоторудная компания"       </t>
    </r>
    <r>
      <rPr>
        <b/>
        <sz val="12"/>
        <rFont val="Times New Roman"/>
        <family val="1"/>
        <charset val="204"/>
      </rPr>
      <t xml:space="preserve">I категория   </t>
    </r>
    <r>
      <rPr>
        <sz val="12"/>
        <rFont val="Times New Roman"/>
        <family val="1"/>
        <charset val="204"/>
      </rPr>
      <t>Месторождение "Кубака" (участок Цокольной рудной зоны)</t>
    </r>
  </si>
  <si>
    <t>ООО "Золоторудная компания "Майское"                     I категория</t>
  </si>
  <si>
    <t>ООО "Берингпромуголь"     I категория</t>
  </si>
  <si>
    <t>ООО "Омолонская золоторудная компания" (руч. Мизинец, м-е "Биркачан") I категория</t>
  </si>
  <si>
    <t>АО "Золоторудная компания Павлик"                                         I категория</t>
  </si>
  <si>
    <t>ООО "Омолонская золоторудная компания" 
I категория (Ольча)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</si>
</sst>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4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2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6" xfId="0" applyFont="1" applyBorder="1" applyAlignment="1"/>
    <xf numFmtId="49" fontId="0" fillId="0" borderId="4" xfId="0" applyNumberForma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1"/>
    <cellStyle name="Обычный 11" xfId="2"/>
    <cellStyle name="Обычный 12" xfId="3"/>
    <cellStyle name="Обычный 13" xfId="1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Normal="70" zoomScaleSheetLayoutView="100" workbookViewId="0">
      <pane ySplit="4" topLeftCell="A5" activePane="bottomLeft" state="frozen"/>
      <selection pane="bottomLeft" activeCell="A46" sqref="A22:A46"/>
    </sheetView>
  </sheetViews>
  <sheetFormatPr defaultRowHeight="12.75"/>
  <cols>
    <col min="1" max="1" width="25" style="4" customWidth="1"/>
    <col min="2" max="2" width="20.5703125" style="4" customWidth="1"/>
    <col min="3" max="3" width="53.28515625" style="4" customWidth="1"/>
    <col min="4" max="4" width="13.7109375" style="4" customWidth="1"/>
    <col min="5" max="5" width="14.7109375" style="4" customWidth="1"/>
    <col min="6" max="6" width="13.7109375" style="4" customWidth="1"/>
    <col min="7" max="7" width="13.5703125" style="4" customWidth="1"/>
    <col min="8" max="8" width="14.7109375" style="5" customWidth="1"/>
    <col min="9" max="9" width="21.42578125" style="5" customWidth="1"/>
    <col min="10" max="10" width="12.42578125" style="16" customWidth="1"/>
    <col min="11" max="11" width="13" style="5" customWidth="1"/>
  </cols>
  <sheetData>
    <row r="1" spans="1:14" ht="22.5" customHeight="1">
      <c r="A1" s="60" t="s">
        <v>186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45"/>
      <c r="M1" s="45"/>
      <c r="N1" s="46"/>
    </row>
    <row r="2" spans="1:14" ht="5.25" customHeight="1" thickBot="1"/>
    <row r="3" spans="1:14" s="2" customFormat="1" ht="42" customHeight="1">
      <c r="A3" s="61" t="s">
        <v>2</v>
      </c>
      <c r="B3" s="65" t="s">
        <v>13</v>
      </c>
      <c r="C3" s="61" t="s">
        <v>3</v>
      </c>
      <c r="D3" s="61" t="s">
        <v>4</v>
      </c>
      <c r="E3" s="61" t="s">
        <v>5</v>
      </c>
      <c r="F3" s="61" t="s">
        <v>7</v>
      </c>
      <c r="G3" s="61"/>
      <c r="H3" s="63" t="s">
        <v>1</v>
      </c>
      <c r="I3" s="63" t="s">
        <v>9</v>
      </c>
      <c r="J3" s="14" t="s">
        <v>10</v>
      </c>
      <c r="K3" s="63" t="s">
        <v>8</v>
      </c>
    </row>
    <row r="4" spans="1:14" s="6" customFormat="1" ht="35.25" customHeight="1" thickBot="1">
      <c r="A4" s="62"/>
      <c r="B4" s="66"/>
      <c r="C4" s="62"/>
      <c r="D4" s="62"/>
      <c r="E4" s="62"/>
      <c r="F4" s="3" t="s">
        <v>6</v>
      </c>
      <c r="G4" s="18" t="s">
        <v>31</v>
      </c>
      <c r="H4" s="64"/>
      <c r="I4" s="64"/>
      <c r="J4" s="15"/>
      <c r="K4" s="64"/>
    </row>
    <row r="5" spans="1:14" s="1" customFormat="1" ht="12" customHeight="1" thickBot="1">
      <c r="A5" s="49" t="s">
        <v>14</v>
      </c>
      <c r="B5" s="50" t="s">
        <v>12</v>
      </c>
      <c r="C5" s="51">
        <v>3</v>
      </c>
      <c r="D5" s="52">
        <v>4</v>
      </c>
      <c r="E5" s="49">
        <v>5</v>
      </c>
      <c r="F5" s="49">
        <v>6</v>
      </c>
      <c r="G5" s="49">
        <v>7</v>
      </c>
      <c r="H5" s="53">
        <v>8</v>
      </c>
      <c r="I5" s="53">
        <v>9</v>
      </c>
      <c r="J5" s="53">
        <v>10</v>
      </c>
      <c r="K5" s="53">
        <v>11</v>
      </c>
    </row>
    <row r="6" spans="1:14" ht="47.25">
      <c r="A6" s="44" t="s">
        <v>15</v>
      </c>
      <c r="B6" s="47" t="s">
        <v>14</v>
      </c>
      <c r="C6" s="48" t="s">
        <v>16</v>
      </c>
      <c r="D6" s="44" t="s">
        <v>17</v>
      </c>
      <c r="E6" s="44" t="s">
        <v>18</v>
      </c>
      <c r="F6" s="44" t="s">
        <v>18</v>
      </c>
      <c r="G6" s="44" t="s">
        <v>19</v>
      </c>
      <c r="H6" s="28">
        <v>9</v>
      </c>
      <c r="I6" s="28">
        <v>7.6895800000000003</v>
      </c>
      <c r="J6" s="30" t="s">
        <v>36</v>
      </c>
      <c r="K6" s="28">
        <v>1</v>
      </c>
    </row>
    <row r="7" spans="1:14" ht="47.25">
      <c r="A7" s="21" t="s">
        <v>20</v>
      </c>
      <c r="B7" s="10"/>
      <c r="C7" s="20" t="s">
        <v>21</v>
      </c>
      <c r="D7" s="21" t="s">
        <v>22</v>
      </c>
      <c r="E7" s="21" t="s">
        <v>23</v>
      </c>
      <c r="F7" s="21" t="s">
        <v>23</v>
      </c>
      <c r="G7" s="21" t="s">
        <v>24</v>
      </c>
      <c r="H7" s="24">
        <v>15</v>
      </c>
      <c r="I7" s="24">
        <v>129.46353999999999</v>
      </c>
      <c r="J7" s="25" t="s">
        <v>36</v>
      </c>
      <c r="K7" s="24">
        <v>2</v>
      </c>
    </row>
    <row r="8" spans="1:14" ht="39" customHeight="1">
      <c r="A8" s="21" t="s">
        <v>25</v>
      </c>
      <c r="B8" s="13" t="s">
        <v>14</v>
      </c>
      <c r="C8" s="21" t="s">
        <v>26</v>
      </c>
      <c r="D8" s="21" t="s">
        <v>29</v>
      </c>
      <c r="E8" s="21" t="s">
        <v>27</v>
      </c>
      <c r="F8" s="21" t="s">
        <v>27</v>
      </c>
      <c r="G8" s="21" t="s">
        <v>28</v>
      </c>
      <c r="H8" s="24">
        <v>10</v>
      </c>
      <c r="I8" s="24">
        <v>87.619</v>
      </c>
      <c r="J8" s="25" t="s">
        <v>36</v>
      </c>
      <c r="K8" s="24">
        <v>1</v>
      </c>
    </row>
    <row r="9" spans="1:14" ht="47.25">
      <c r="A9" s="21" t="s">
        <v>30</v>
      </c>
      <c r="B9" s="17" t="s">
        <v>14</v>
      </c>
      <c r="C9" s="21" t="s">
        <v>33</v>
      </c>
      <c r="D9" s="21" t="s">
        <v>34</v>
      </c>
      <c r="E9" s="21" t="s">
        <v>35</v>
      </c>
      <c r="F9" s="21" t="s">
        <v>35</v>
      </c>
      <c r="G9" s="21" t="s">
        <v>32</v>
      </c>
      <c r="H9" s="24">
        <v>12</v>
      </c>
      <c r="I9" s="24">
        <v>1124.9214999999999</v>
      </c>
      <c r="J9" s="25" t="s">
        <v>36</v>
      </c>
      <c r="K9" s="24">
        <v>4</v>
      </c>
    </row>
    <row r="10" spans="1:14" s="8" customFormat="1" ht="47.25">
      <c r="A10" s="22" t="s">
        <v>37</v>
      </c>
      <c r="B10" s="12" t="s">
        <v>14</v>
      </c>
      <c r="C10" s="21" t="s">
        <v>38</v>
      </c>
      <c r="D10" s="21" t="s">
        <v>39</v>
      </c>
      <c r="E10" s="21" t="s">
        <v>40</v>
      </c>
      <c r="F10" s="21" t="s">
        <v>40</v>
      </c>
      <c r="G10" s="21" t="s">
        <v>41</v>
      </c>
      <c r="H10" s="24">
        <v>6</v>
      </c>
      <c r="I10" s="24">
        <v>31.9251</v>
      </c>
      <c r="J10" s="25" t="s">
        <v>36</v>
      </c>
      <c r="K10" s="24">
        <v>1</v>
      </c>
    </row>
    <row r="11" spans="1:14" s="7" customFormat="1" ht="63">
      <c r="A11" s="23" t="s">
        <v>43</v>
      </c>
      <c r="B11" s="12" t="s">
        <v>36</v>
      </c>
      <c r="C11" s="23" t="s">
        <v>44</v>
      </c>
      <c r="D11" s="23" t="s">
        <v>45</v>
      </c>
      <c r="E11" s="23" t="s">
        <v>46</v>
      </c>
      <c r="F11" s="23" t="s">
        <v>47</v>
      </c>
      <c r="G11" s="23" t="s">
        <v>48</v>
      </c>
      <c r="H11" s="9">
        <v>2</v>
      </c>
      <c r="I11" s="9">
        <v>0.33129999999999998</v>
      </c>
      <c r="J11" s="25" t="s">
        <v>36</v>
      </c>
      <c r="K11" s="27">
        <v>1</v>
      </c>
    </row>
    <row r="12" spans="1:14" s="7" customFormat="1" ht="47.25">
      <c r="A12" s="23" t="s">
        <v>50</v>
      </c>
      <c r="B12" s="12" t="s">
        <v>14</v>
      </c>
      <c r="C12" s="23" t="s">
        <v>49</v>
      </c>
      <c r="D12" s="23" t="s">
        <v>51</v>
      </c>
      <c r="E12" s="23" t="s">
        <v>52</v>
      </c>
      <c r="F12" s="23" t="s">
        <v>52</v>
      </c>
      <c r="G12" s="23" t="s">
        <v>53</v>
      </c>
      <c r="H12" s="9">
        <v>9</v>
      </c>
      <c r="I12" s="11" t="s">
        <v>54</v>
      </c>
      <c r="J12" s="25" t="s">
        <v>36</v>
      </c>
      <c r="K12" s="9">
        <v>1</v>
      </c>
    </row>
    <row r="13" spans="1:14" s="7" customFormat="1" ht="63">
      <c r="A13" s="23" t="s">
        <v>11</v>
      </c>
      <c r="B13" s="12" t="s">
        <v>55</v>
      </c>
      <c r="C13" s="23" t="s">
        <v>56</v>
      </c>
      <c r="D13" s="23" t="s">
        <v>57</v>
      </c>
      <c r="E13" s="23" t="s">
        <v>42</v>
      </c>
      <c r="F13" s="23" t="s">
        <v>42</v>
      </c>
      <c r="G13" s="23" t="s">
        <v>58</v>
      </c>
      <c r="H13" s="9">
        <v>10</v>
      </c>
      <c r="I13" s="9">
        <v>224.49789999999999</v>
      </c>
      <c r="J13" s="25" t="s">
        <v>36</v>
      </c>
      <c r="K13" s="9">
        <v>1</v>
      </c>
    </row>
    <row r="14" spans="1:14" ht="47.25">
      <c r="A14" s="29" t="s">
        <v>78</v>
      </c>
      <c r="B14" s="12"/>
      <c r="C14" s="23" t="s">
        <v>79</v>
      </c>
      <c r="D14" s="29" t="s">
        <v>59</v>
      </c>
      <c r="E14" s="29" t="s">
        <v>60</v>
      </c>
      <c r="F14" s="29" t="s">
        <v>60</v>
      </c>
      <c r="G14" s="29" t="s">
        <v>61</v>
      </c>
      <c r="H14" s="29">
        <v>14</v>
      </c>
      <c r="I14" s="29">
        <v>0.83058200000000004</v>
      </c>
      <c r="J14" s="23" t="s">
        <v>36</v>
      </c>
      <c r="K14" s="31">
        <v>1</v>
      </c>
    </row>
    <row r="15" spans="1:14" ht="82.5" customHeight="1">
      <c r="A15" s="29" t="s">
        <v>11</v>
      </c>
      <c r="B15" s="32" t="s">
        <v>62</v>
      </c>
      <c r="C15" s="23" t="s">
        <v>63</v>
      </c>
      <c r="D15" s="29" t="s">
        <v>64</v>
      </c>
      <c r="E15" s="29" t="s">
        <v>65</v>
      </c>
      <c r="F15" s="29" t="s">
        <v>65</v>
      </c>
      <c r="G15" s="29" t="s">
        <v>66</v>
      </c>
      <c r="H15" s="28">
        <v>13</v>
      </c>
      <c r="I15" s="28">
        <v>47.293019999999999</v>
      </c>
      <c r="J15" s="23" t="s">
        <v>36</v>
      </c>
      <c r="K15" s="28">
        <v>3</v>
      </c>
    </row>
    <row r="16" spans="1:14" ht="93" customHeight="1">
      <c r="A16" s="29" t="s">
        <v>11</v>
      </c>
      <c r="B16" s="32" t="s">
        <v>67</v>
      </c>
      <c r="C16" s="23" t="s">
        <v>68</v>
      </c>
      <c r="D16" s="34" t="s">
        <v>69</v>
      </c>
      <c r="E16" s="34" t="s">
        <v>65</v>
      </c>
      <c r="F16" s="34" t="s">
        <v>65</v>
      </c>
      <c r="G16" s="34" t="s">
        <v>70</v>
      </c>
      <c r="H16" s="34">
        <v>13</v>
      </c>
      <c r="I16" s="34">
        <v>308.57771000000002</v>
      </c>
      <c r="J16" s="23" t="s">
        <v>36</v>
      </c>
      <c r="K16" s="34">
        <v>2</v>
      </c>
    </row>
    <row r="17" spans="1:11" ht="61.5" customHeight="1">
      <c r="A17" s="29" t="s">
        <v>11</v>
      </c>
      <c r="B17" s="32" t="s">
        <v>71</v>
      </c>
      <c r="C17" s="23" t="s">
        <v>72</v>
      </c>
      <c r="D17" s="34" t="s">
        <v>73</v>
      </c>
      <c r="E17" s="34" t="s">
        <v>65</v>
      </c>
      <c r="F17" s="34" t="s">
        <v>65</v>
      </c>
      <c r="G17" s="34" t="s">
        <v>74</v>
      </c>
      <c r="H17" s="34">
        <v>13</v>
      </c>
      <c r="I17" s="34">
        <v>10.09061</v>
      </c>
      <c r="J17" s="23" t="s">
        <v>36</v>
      </c>
      <c r="K17" s="34">
        <v>1</v>
      </c>
    </row>
    <row r="18" spans="1:11" ht="51.75" customHeight="1">
      <c r="A18" s="29" t="s">
        <v>11</v>
      </c>
      <c r="B18" s="32" t="s">
        <v>75</v>
      </c>
      <c r="C18" s="23" t="s">
        <v>76</v>
      </c>
      <c r="D18" s="34" t="s">
        <v>77</v>
      </c>
      <c r="E18" s="34" t="s">
        <v>65</v>
      </c>
      <c r="F18" s="34" t="s">
        <v>65</v>
      </c>
      <c r="G18" s="34" t="s">
        <v>74</v>
      </c>
      <c r="H18" s="34">
        <v>8</v>
      </c>
      <c r="I18" s="34">
        <v>130.3244</v>
      </c>
      <c r="J18" s="23" t="s">
        <v>36</v>
      </c>
      <c r="K18" s="34">
        <v>1</v>
      </c>
    </row>
    <row r="19" spans="1:11" ht="47.25">
      <c r="A19" s="33" t="s">
        <v>11</v>
      </c>
      <c r="B19" s="23" t="s">
        <v>80</v>
      </c>
      <c r="C19" s="23" t="s">
        <v>81</v>
      </c>
      <c r="D19" s="34" t="s">
        <v>82</v>
      </c>
      <c r="E19" s="34" t="s">
        <v>83</v>
      </c>
      <c r="F19" s="34" t="s">
        <v>83</v>
      </c>
      <c r="G19" s="34" t="s">
        <v>84</v>
      </c>
      <c r="H19" s="34">
        <v>10</v>
      </c>
      <c r="I19" s="34">
        <v>7.0309299999999997</v>
      </c>
      <c r="J19" s="23" t="s">
        <v>36</v>
      </c>
      <c r="K19" s="34">
        <v>1</v>
      </c>
    </row>
    <row r="20" spans="1:11" ht="51" customHeight="1">
      <c r="A20" s="40" t="s">
        <v>85</v>
      </c>
      <c r="B20" s="40" t="s">
        <v>86</v>
      </c>
      <c r="C20" s="40" t="s">
        <v>87</v>
      </c>
      <c r="D20" s="40" t="s">
        <v>88</v>
      </c>
      <c r="E20" s="41" t="s">
        <v>89</v>
      </c>
      <c r="F20" s="41" t="s">
        <v>89</v>
      </c>
      <c r="G20" s="41" t="s">
        <v>90</v>
      </c>
      <c r="H20" s="40" t="s">
        <v>91</v>
      </c>
      <c r="I20" s="40" t="s">
        <v>92</v>
      </c>
      <c r="J20" s="42" t="s">
        <v>93</v>
      </c>
      <c r="K20" s="40" t="s">
        <v>94</v>
      </c>
    </row>
    <row r="21" spans="1:11" ht="47.25">
      <c r="A21" s="23" t="s">
        <v>95</v>
      </c>
      <c r="B21" s="23" t="s">
        <v>96</v>
      </c>
      <c r="C21" s="23" t="s">
        <v>97</v>
      </c>
      <c r="D21" s="23" t="s">
        <v>98</v>
      </c>
      <c r="E21" s="23" t="s">
        <v>99</v>
      </c>
      <c r="F21" s="23" t="s">
        <v>99</v>
      </c>
      <c r="G21" s="23" t="s">
        <v>100</v>
      </c>
      <c r="H21" s="9">
        <v>14</v>
      </c>
      <c r="I21" s="9">
        <v>93.698880000000003</v>
      </c>
      <c r="J21" s="35" t="s">
        <v>36</v>
      </c>
      <c r="K21" s="9">
        <v>1</v>
      </c>
    </row>
    <row r="22" spans="1:11" ht="47.25">
      <c r="A22" s="67" t="s">
        <v>101</v>
      </c>
      <c r="B22" s="67" t="s">
        <v>102</v>
      </c>
      <c r="C22" s="69" t="s">
        <v>103</v>
      </c>
      <c r="D22" s="67" t="s">
        <v>104</v>
      </c>
      <c r="E22" s="67" t="s">
        <v>105</v>
      </c>
      <c r="F22" s="23" t="s">
        <v>106</v>
      </c>
      <c r="G22" s="23" t="s">
        <v>107</v>
      </c>
      <c r="H22" s="67" t="s">
        <v>108</v>
      </c>
      <c r="I22" s="67" t="s">
        <v>109</v>
      </c>
      <c r="J22" s="67" t="s">
        <v>110</v>
      </c>
      <c r="K22" s="67" t="s">
        <v>111</v>
      </c>
    </row>
    <row r="23" spans="1:11" ht="47.25">
      <c r="A23" s="68"/>
      <c r="B23" s="68"/>
      <c r="C23" s="70"/>
      <c r="D23" s="68"/>
      <c r="E23" s="68"/>
      <c r="F23" s="23" t="s">
        <v>112</v>
      </c>
      <c r="G23" s="23" t="s">
        <v>113</v>
      </c>
      <c r="H23" s="68"/>
      <c r="I23" s="68"/>
      <c r="J23" s="68"/>
      <c r="K23" s="68"/>
    </row>
    <row r="24" spans="1:11" ht="141.75">
      <c r="A24" s="23" t="s">
        <v>0</v>
      </c>
      <c r="B24" s="23" t="s">
        <v>114</v>
      </c>
      <c r="C24" s="36" t="s">
        <v>115</v>
      </c>
      <c r="D24" s="23" t="s">
        <v>116</v>
      </c>
      <c r="E24" s="37" t="s">
        <v>105</v>
      </c>
      <c r="F24" s="37" t="s">
        <v>105</v>
      </c>
      <c r="G24" s="37" t="s">
        <v>117</v>
      </c>
      <c r="H24" s="38">
        <v>17</v>
      </c>
      <c r="I24" s="9">
        <v>345.10079999999999</v>
      </c>
      <c r="J24" s="35" t="s">
        <v>36</v>
      </c>
      <c r="K24" s="9">
        <v>4</v>
      </c>
    </row>
    <row r="25" spans="1:11" ht="78.75">
      <c r="A25" s="23" t="s">
        <v>118</v>
      </c>
      <c r="B25" s="23" t="s">
        <v>119</v>
      </c>
      <c r="C25" s="36" t="s">
        <v>120</v>
      </c>
      <c r="D25" s="23" t="s">
        <v>121</v>
      </c>
      <c r="E25" s="39">
        <v>43417</v>
      </c>
      <c r="F25" s="39">
        <v>43417</v>
      </c>
      <c r="G25" s="39">
        <v>43781</v>
      </c>
      <c r="H25" s="38">
        <v>11</v>
      </c>
      <c r="I25" s="9">
        <v>97.878</v>
      </c>
      <c r="J25" s="26">
        <v>945.43</v>
      </c>
      <c r="K25" s="23">
        <v>1</v>
      </c>
    </row>
    <row r="26" spans="1:11" ht="63">
      <c r="A26" s="23" t="s">
        <v>122</v>
      </c>
      <c r="B26" s="23" t="s">
        <v>123</v>
      </c>
      <c r="C26" s="36" t="s">
        <v>124</v>
      </c>
      <c r="D26" s="23" t="s">
        <v>125</v>
      </c>
      <c r="E26" s="23" t="s">
        <v>126</v>
      </c>
      <c r="F26" s="23" t="s">
        <v>126</v>
      </c>
      <c r="G26" s="23" t="s">
        <v>127</v>
      </c>
      <c r="H26" s="23" t="s">
        <v>128</v>
      </c>
      <c r="I26" s="23" t="s">
        <v>129</v>
      </c>
      <c r="J26" s="35" t="s">
        <v>36</v>
      </c>
      <c r="K26" s="23" t="s">
        <v>14</v>
      </c>
    </row>
    <row r="27" spans="1:11" ht="63">
      <c r="A27" s="67" t="s">
        <v>130</v>
      </c>
      <c r="B27" s="67" t="s">
        <v>131</v>
      </c>
      <c r="C27" s="69" t="s">
        <v>132</v>
      </c>
      <c r="D27" s="67" t="s">
        <v>133</v>
      </c>
      <c r="E27" s="67" t="s">
        <v>134</v>
      </c>
      <c r="F27" s="23" t="s">
        <v>135</v>
      </c>
      <c r="G27" s="23" t="s">
        <v>136</v>
      </c>
      <c r="H27" s="67" t="s">
        <v>108</v>
      </c>
      <c r="I27" s="67" t="s">
        <v>137</v>
      </c>
      <c r="J27" s="35" t="s">
        <v>36</v>
      </c>
      <c r="K27" s="23" t="s">
        <v>138</v>
      </c>
    </row>
    <row r="28" spans="1:11" ht="47.25">
      <c r="A28" s="68"/>
      <c r="B28" s="68"/>
      <c r="C28" s="70"/>
      <c r="D28" s="68"/>
      <c r="E28" s="68"/>
      <c r="F28" s="23" t="s">
        <v>139</v>
      </c>
      <c r="G28" s="23" t="s">
        <v>140</v>
      </c>
      <c r="H28" s="68"/>
      <c r="I28" s="68"/>
      <c r="J28" s="26">
        <v>6.4430000000000001E-2</v>
      </c>
      <c r="K28" s="23"/>
    </row>
    <row r="29" spans="1:11" ht="78.75">
      <c r="A29" s="23" t="s">
        <v>141</v>
      </c>
      <c r="B29" s="23" t="s">
        <v>142</v>
      </c>
      <c r="C29" s="36" t="s">
        <v>143</v>
      </c>
      <c r="D29" s="23" t="s">
        <v>144</v>
      </c>
      <c r="E29" s="23" t="s">
        <v>145</v>
      </c>
      <c r="F29" s="23" t="s">
        <v>145</v>
      </c>
      <c r="G29" s="23" t="s">
        <v>146</v>
      </c>
      <c r="H29" s="23" t="s">
        <v>147</v>
      </c>
      <c r="I29" s="23" t="s">
        <v>148</v>
      </c>
      <c r="J29" s="26" t="s">
        <v>149</v>
      </c>
      <c r="K29" s="23" t="s">
        <v>14</v>
      </c>
    </row>
    <row r="30" spans="1:11" ht="110.25">
      <c r="A30" s="23" t="s">
        <v>288</v>
      </c>
      <c r="B30" s="23" t="s">
        <v>150</v>
      </c>
      <c r="C30" s="36" t="s">
        <v>151</v>
      </c>
      <c r="D30" s="23" t="s">
        <v>152</v>
      </c>
      <c r="E30" s="23" t="s">
        <v>153</v>
      </c>
      <c r="F30" s="23" t="s">
        <v>153</v>
      </c>
      <c r="G30" s="23" t="s">
        <v>154</v>
      </c>
      <c r="H30" s="23" t="s">
        <v>155</v>
      </c>
      <c r="I30" s="23" t="s">
        <v>156</v>
      </c>
      <c r="J30" s="23" t="s">
        <v>36</v>
      </c>
      <c r="K30" s="23" t="s">
        <v>12</v>
      </c>
    </row>
    <row r="31" spans="1:11" ht="47.25">
      <c r="A31" s="23" t="s">
        <v>157</v>
      </c>
      <c r="B31" s="19"/>
      <c r="C31" s="36" t="s">
        <v>158</v>
      </c>
      <c r="D31" s="23" t="s">
        <v>159</v>
      </c>
      <c r="E31" s="23" t="s">
        <v>160</v>
      </c>
      <c r="F31" s="23" t="s">
        <v>160</v>
      </c>
      <c r="G31" s="23" t="s">
        <v>161</v>
      </c>
      <c r="H31" s="23" t="s">
        <v>91</v>
      </c>
      <c r="I31" s="23" t="s">
        <v>162</v>
      </c>
      <c r="J31" s="43" t="s">
        <v>163</v>
      </c>
      <c r="K31" s="23" t="s">
        <v>14</v>
      </c>
    </row>
    <row r="32" spans="1:11" ht="47.25">
      <c r="A32" s="23" t="s">
        <v>157</v>
      </c>
      <c r="B32" s="19"/>
      <c r="C32" s="36" t="s">
        <v>164</v>
      </c>
      <c r="D32" s="23" t="s">
        <v>165</v>
      </c>
      <c r="E32" s="23" t="s">
        <v>160</v>
      </c>
      <c r="F32" s="23" t="s">
        <v>160</v>
      </c>
      <c r="G32" s="23" t="s">
        <v>161</v>
      </c>
      <c r="H32" s="23" t="s">
        <v>91</v>
      </c>
      <c r="I32" s="23" t="s">
        <v>166</v>
      </c>
      <c r="J32" s="43" t="s">
        <v>167</v>
      </c>
      <c r="K32" s="23" t="s">
        <v>12</v>
      </c>
    </row>
    <row r="33" spans="1:11" ht="78.75">
      <c r="A33" s="23" t="s">
        <v>289</v>
      </c>
      <c r="B33" s="23" t="s">
        <v>168</v>
      </c>
      <c r="C33" s="36" t="s">
        <v>180</v>
      </c>
      <c r="D33" s="23" t="s">
        <v>169</v>
      </c>
      <c r="E33" s="23" t="s">
        <v>170</v>
      </c>
      <c r="F33" s="23" t="s">
        <v>170</v>
      </c>
      <c r="G33" s="23" t="s">
        <v>171</v>
      </c>
      <c r="H33" s="23" t="s">
        <v>172</v>
      </c>
      <c r="I33" s="23" t="s">
        <v>173</v>
      </c>
      <c r="J33" s="23" t="s">
        <v>36</v>
      </c>
      <c r="K33" s="23" t="s">
        <v>14</v>
      </c>
    </row>
    <row r="34" spans="1:11" ht="78.75">
      <c r="A34" s="23" t="s">
        <v>290</v>
      </c>
      <c r="B34" s="23" t="s">
        <v>168</v>
      </c>
      <c r="C34" s="36" t="s">
        <v>179</v>
      </c>
      <c r="D34" s="23" t="s">
        <v>174</v>
      </c>
      <c r="E34" s="23" t="s">
        <v>175</v>
      </c>
      <c r="F34" s="23" t="s">
        <v>175</v>
      </c>
      <c r="G34" s="23" t="s">
        <v>176</v>
      </c>
      <c r="H34" s="23" t="s">
        <v>177</v>
      </c>
      <c r="I34" s="23" t="s">
        <v>178</v>
      </c>
      <c r="J34" s="23" t="s">
        <v>36</v>
      </c>
      <c r="K34" s="23" t="s">
        <v>14</v>
      </c>
    </row>
    <row r="35" spans="1:11" ht="63">
      <c r="A35" s="23" t="s">
        <v>291</v>
      </c>
      <c r="B35" s="23" t="s">
        <v>181</v>
      </c>
      <c r="C35" s="23" t="s">
        <v>182</v>
      </c>
      <c r="D35" s="23" t="s">
        <v>183</v>
      </c>
      <c r="E35" s="23" t="s">
        <v>184</v>
      </c>
      <c r="F35" s="23" t="s">
        <v>184</v>
      </c>
      <c r="G35" s="23" t="s">
        <v>185</v>
      </c>
      <c r="H35" s="9">
        <v>15</v>
      </c>
      <c r="I35" s="9">
        <v>62.150762499999999</v>
      </c>
      <c r="J35" s="23" t="s">
        <v>36</v>
      </c>
      <c r="K35" s="23" t="s">
        <v>12</v>
      </c>
    </row>
    <row r="36" spans="1:11" ht="78.75">
      <c r="A36" s="23" t="s">
        <v>292</v>
      </c>
      <c r="B36" s="23" t="s">
        <v>187</v>
      </c>
      <c r="C36" s="23" t="s">
        <v>188</v>
      </c>
      <c r="D36" s="23" t="s">
        <v>189</v>
      </c>
      <c r="E36" s="23" t="s">
        <v>190</v>
      </c>
      <c r="F36" s="23" t="s">
        <v>190</v>
      </c>
      <c r="G36" s="54" t="s">
        <v>191</v>
      </c>
      <c r="H36" s="9">
        <v>18</v>
      </c>
      <c r="I36" s="9">
        <v>6.9001219999999996</v>
      </c>
      <c r="J36" s="26">
        <v>5.01098</v>
      </c>
      <c r="K36" s="9">
        <v>1</v>
      </c>
    </row>
    <row r="37" spans="1:11" ht="78.75">
      <c r="A37" s="23" t="s">
        <v>293</v>
      </c>
      <c r="B37" s="23" t="s">
        <v>192</v>
      </c>
      <c r="C37" s="23" t="s">
        <v>193</v>
      </c>
      <c r="D37" s="23" t="s">
        <v>194</v>
      </c>
      <c r="E37" s="23" t="s">
        <v>195</v>
      </c>
      <c r="F37" s="23" t="s">
        <v>195</v>
      </c>
      <c r="G37" s="23" t="s">
        <v>196</v>
      </c>
      <c r="H37" s="9">
        <v>24</v>
      </c>
      <c r="I37" s="9">
        <v>186.9264</v>
      </c>
      <c r="J37" s="23" t="s">
        <v>36</v>
      </c>
      <c r="K37" s="9">
        <v>1</v>
      </c>
    </row>
    <row r="38" spans="1:11" ht="78.75">
      <c r="A38" s="23" t="s">
        <v>286</v>
      </c>
      <c r="B38" s="23" t="s">
        <v>197</v>
      </c>
      <c r="C38" s="23" t="s">
        <v>198</v>
      </c>
      <c r="D38" s="23" t="s">
        <v>199</v>
      </c>
      <c r="E38" s="23" t="s">
        <v>58</v>
      </c>
      <c r="F38" s="23" t="s">
        <v>58</v>
      </c>
      <c r="G38" s="23" t="s">
        <v>200</v>
      </c>
      <c r="H38" s="9">
        <v>15</v>
      </c>
      <c r="I38" s="9">
        <v>554.62189999999998</v>
      </c>
      <c r="J38" s="23" t="s">
        <v>36</v>
      </c>
      <c r="K38" s="9">
        <v>1</v>
      </c>
    </row>
    <row r="39" spans="1:11" ht="78.75">
      <c r="A39" s="23" t="s">
        <v>286</v>
      </c>
      <c r="B39" s="23" t="s">
        <v>197</v>
      </c>
      <c r="C39" s="23" t="s">
        <v>201</v>
      </c>
      <c r="D39" s="23" t="s">
        <v>202</v>
      </c>
      <c r="E39" s="23" t="s">
        <v>58</v>
      </c>
      <c r="F39" s="23" t="s">
        <v>58</v>
      </c>
      <c r="G39" s="23" t="s">
        <v>200</v>
      </c>
      <c r="H39" s="9">
        <v>15</v>
      </c>
      <c r="I39" s="9">
        <v>492.95389999999998</v>
      </c>
      <c r="J39" s="23" t="s">
        <v>36</v>
      </c>
      <c r="K39" s="9">
        <v>1</v>
      </c>
    </row>
    <row r="40" spans="1:11" ht="108.75" customHeight="1">
      <c r="A40" s="23" t="s">
        <v>294</v>
      </c>
      <c r="B40" s="23" t="s">
        <v>203</v>
      </c>
      <c r="C40" s="23" t="s">
        <v>204</v>
      </c>
      <c r="D40" s="23" t="s">
        <v>205</v>
      </c>
      <c r="E40" s="23" t="s">
        <v>206</v>
      </c>
      <c r="F40" s="23" t="s">
        <v>206</v>
      </c>
      <c r="G40" s="23" t="s">
        <v>207</v>
      </c>
      <c r="H40" s="9">
        <v>10</v>
      </c>
      <c r="I40" s="9">
        <v>242.1199</v>
      </c>
      <c r="J40" s="23" t="s">
        <v>36</v>
      </c>
      <c r="K40" s="9">
        <v>1</v>
      </c>
    </row>
    <row r="41" spans="1:11" ht="78.75">
      <c r="A41" s="23" t="s">
        <v>295</v>
      </c>
      <c r="B41" s="23" t="s">
        <v>208</v>
      </c>
      <c r="C41" s="23" t="s">
        <v>209</v>
      </c>
      <c r="D41" s="23" t="s">
        <v>210</v>
      </c>
      <c r="E41" s="23" t="s">
        <v>211</v>
      </c>
      <c r="F41" s="23" t="s">
        <v>211</v>
      </c>
      <c r="G41" s="23" t="s">
        <v>212</v>
      </c>
      <c r="H41" s="9">
        <v>10</v>
      </c>
      <c r="I41" s="9">
        <v>22.035</v>
      </c>
      <c r="J41" s="26" t="s">
        <v>213</v>
      </c>
      <c r="K41" s="9">
        <v>1</v>
      </c>
    </row>
    <row r="42" spans="1:11" ht="78.75">
      <c r="A42" s="23" t="s">
        <v>296</v>
      </c>
      <c r="B42" s="23" t="s">
        <v>214</v>
      </c>
      <c r="C42" s="23" t="s">
        <v>215</v>
      </c>
      <c r="D42" s="23" t="s">
        <v>216</v>
      </c>
      <c r="E42" s="23" t="s">
        <v>217</v>
      </c>
      <c r="F42" s="23" t="s">
        <v>217</v>
      </c>
      <c r="G42" s="23" t="s">
        <v>218</v>
      </c>
      <c r="H42" s="9">
        <v>4</v>
      </c>
      <c r="I42" s="9">
        <v>0.21299999999999999</v>
      </c>
      <c r="J42" s="26" t="s">
        <v>213</v>
      </c>
      <c r="K42" s="9">
        <v>1</v>
      </c>
    </row>
    <row r="43" spans="1:11" ht="97.5" customHeight="1">
      <c r="A43" s="23" t="s">
        <v>297</v>
      </c>
      <c r="B43" s="23" t="s">
        <v>208</v>
      </c>
      <c r="C43" s="23" t="s">
        <v>233</v>
      </c>
      <c r="D43" s="23" t="s">
        <v>219</v>
      </c>
      <c r="E43" s="23" t="s">
        <v>220</v>
      </c>
      <c r="F43" s="23" t="s">
        <v>220</v>
      </c>
      <c r="G43" s="23" t="s">
        <v>207</v>
      </c>
      <c r="H43" s="9">
        <v>12</v>
      </c>
      <c r="I43" s="9">
        <v>114.469725</v>
      </c>
      <c r="J43" s="26" t="s">
        <v>213</v>
      </c>
      <c r="K43" s="9">
        <v>3</v>
      </c>
    </row>
    <row r="44" spans="1:11" ht="78.75">
      <c r="A44" s="23" t="s">
        <v>251</v>
      </c>
      <c r="B44" s="23" t="s">
        <v>221</v>
      </c>
      <c r="C44" s="9" t="s">
        <v>222</v>
      </c>
      <c r="D44" s="23" t="s">
        <v>223</v>
      </c>
      <c r="E44" s="54" t="s">
        <v>224</v>
      </c>
      <c r="F44" s="54" t="s">
        <v>224</v>
      </c>
      <c r="G44" s="54" t="s">
        <v>225</v>
      </c>
      <c r="H44" s="55">
        <v>16</v>
      </c>
      <c r="I44" s="55">
        <v>1285.6686</v>
      </c>
      <c r="J44" s="56" t="s">
        <v>213</v>
      </c>
      <c r="K44" s="55">
        <v>1</v>
      </c>
    </row>
    <row r="45" spans="1:11" ht="47.25">
      <c r="A45" s="23" t="s">
        <v>298</v>
      </c>
      <c r="B45" s="23" t="s">
        <v>208</v>
      </c>
      <c r="C45" s="23" t="s">
        <v>226</v>
      </c>
      <c r="D45" s="23" t="s">
        <v>227</v>
      </c>
      <c r="E45" s="23" t="s">
        <v>228</v>
      </c>
      <c r="F45" s="23" t="s">
        <v>228</v>
      </c>
      <c r="G45" s="23" t="s">
        <v>229</v>
      </c>
      <c r="H45" s="9">
        <v>9</v>
      </c>
      <c r="I45" s="9">
        <v>25.761600000000001</v>
      </c>
      <c r="J45" s="26" t="s">
        <v>213</v>
      </c>
      <c r="K45" s="9">
        <v>1</v>
      </c>
    </row>
    <row r="46" spans="1:11" ht="78.75">
      <c r="A46" s="23" t="s">
        <v>299</v>
      </c>
      <c r="B46" s="23" t="s">
        <v>208</v>
      </c>
      <c r="C46" s="23" t="s">
        <v>230</v>
      </c>
      <c r="D46" s="23" t="s">
        <v>231</v>
      </c>
      <c r="E46" s="23" t="s">
        <v>232</v>
      </c>
      <c r="F46" s="23" t="s">
        <v>232</v>
      </c>
      <c r="G46" s="23" t="s">
        <v>218</v>
      </c>
      <c r="H46" s="9">
        <v>13</v>
      </c>
      <c r="I46" s="9">
        <f>321.067842+20.218606</f>
        <v>341.28644800000001</v>
      </c>
      <c r="J46" s="26" t="s">
        <v>213</v>
      </c>
      <c r="K46" s="9">
        <v>2</v>
      </c>
    </row>
    <row r="47" spans="1:11" ht="47.25">
      <c r="A47" s="23" t="s">
        <v>251</v>
      </c>
      <c r="B47" s="23" t="s">
        <v>234</v>
      </c>
      <c r="C47" s="23" t="s">
        <v>235</v>
      </c>
      <c r="D47" s="23" t="s">
        <v>236</v>
      </c>
      <c r="E47" s="23" t="s">
        <v>237</v>
      </c>
      <c r="F47" s="23" t="s">
        <v>237</v>
      </c>
      <c r="G47" s="23" t="s">
        <v>238</v>
      </c>
      <c r="H47" s="9">
        <v>16</v>
      </c>
      <c r="I47" s="9">
        <v>1229.7886000000001</v>
      </c>
      <c r="J47" s="26" t="s">
        <v>213</v>
      </c>
      <c r="K47" s="9">
        <v>1</v>
      </c>
    </row>
    <row r="48" spans="1:11" ht="36" customHeight="1">
      <c r="A48" s="23" t="s">
        <v>239</v>
      </c>
      <c r="B48" s="23" t="s">
        <v>244</v>
      </c>
      <c r="C48" s="23" t="s">
        <v>241</v>
      </c>
      <c r="D48" s="23" t="s">
        <v>240</v>
      </c>
      <c r="E48" s="23" t="s">
        <v>242</v>
      </c>
      <c r="F48" s="23" t="s">
        <v>242</v>
      </c>
      <c r="G48" s="23" t="s">
        <v>243</v>
      </c>
      <c r="H48" s="9">
        <v>6</v>
      </c>
      <c r="I48" s="9">
        <v>0.60551999999999995</v>
      </c>
      <c r="J48" s="26" t="s">
        <v>213</v>
      </c>
      <c r="K48" s="9">
        <v>1</v>
      </c>
    </row>
    <row r="49" spans="1:11" ht="189">
      <c r="A49" s="23" t="s">
        <v>245</v>
      </c>
      <c r="B49" s="23" t="s">
        <v>246</v>
      </c>
      <c r="C49" s="59" t="s">
        <v>247</v>
      </c>
      <c r="D49" s="23" t="s">
        <v>248</v>
      </c>
      <c r="E49" s="23" t="s">
        <v>249</v>
      </c>
      <c r="F49" s="23" t="s">
        <v>249</v>
      </c>
      <c r="G49" s="23" t="s">
        <v>250</v>
      </c>
      <c r="H49" s="9">
        <v>12</v>
      </c>
      <c r="I49" s="9">
        <v>14.497906</v>
      </c>
      <c r="J49" s="57" t="s">
        <v>213</v>
      </c>
      <c r="K49" s="58">
        <v>3</v>
      </c>
    </row>
    <row r="50" spans="1:11" ht="63">
      <c r="A50" s="23" t="s">
        <v>252</v>
      </c>
      <c r="B50" s="23" t="s">
        <v>253</v>
      </c>
      <c r="C50" s="59" t="s">
        <v>254</v>
      </c>
      <c r="D50" s="23" t="s">
        <v>256</v>
      </c>
      <c r="E50" s="23" t="s">
        <v>255</v>
      </c>
      <c r="F50" s="23" t="s">
        <v>255</v>
      </c>
      <c r="G50" s="23" t="s">
        <v>257</v>
      </c>
      <c r="H50" s="9">
        <v>7</v>
      </c>
      <c r="I50" s="9">
        <v>102.253782</v>
      </c>
      <c r="J50" s="57" t="s">
        <v>213</v>
      </c>
      <c r="K50" s="58">
        <v>1</v>
      </c>
    </row>
    <row r="51" spans="1:11" ht="63">
      <c r="A51" s="23" t="s">
        <v>258</v>
      </c>
      <c r="B51" s="23" t="s">
        <v>262</v>
      </c>
      <c r="C51" s="59" t="s">
        <v>263</v>
      </c>
      <c r="D51" s="23" t="s">
        <v>259</v>
      </c>
      <c r="E51" s="23" t="s">
        <v>260</v>
      </c>
      <c r="F51" s="23" t="s">
        <v>260</v>
      </c>
      <c r="G51" s="23" t="s">
        <v>261</v>
      </c>
      <c r="H51" s="9">
        <v>9</v>
      </c>
      <c r="I51" s="9">
        <v>13680.295599999999</v>
      </c>
      <c r="J51" s="57" t="s">
        <v>213</v>
      </c>
      <c r="K51" s="58">
        <v>1</v>
      </c>
    </row>
    <row r="52" spans="1:11" ht="78.75">
      <c r="A52" s="77" t="s">
        <v>285</v>
      </c>
      <c r="B52" s="23" t="s">
        <v>264</v>
      </c>
      <c r="C52" s="9" t="s">
        <v>265</v>
      </c>
      <c r="D52" s="23" t="s">
        <v>266</v>
      </c>
      <c r="E52" s="23" t="s">
        <v>267</v>
      </c>
      <c r="F52" s="23" t="s">
        <v>267</v>
      </c>
      <c r="G52" s="23" t="s">
        <v>268</v>
      </c>
      <c r="H52" s="9">
        <v>6</v>
      </c>
      <c r="I52" s="9">
        <v>20.169415000000001</v>
      </c>
      <c r="J52" s="26" t="s">
        <v>213</v>
      </c>
      <c r="K52" s="9">
        <v>1</v>
      </c>
    </row>
    <row r="53" spans="1:11" ht="63">
      <c r="A53" s="77" t="s">
        <v>286</v>
      </c>
      <c r="B53" s="23" t="s">
        <v>287</v>
      </c>
      <c r="C53" s="9" t="s">
        <v>269</v>
      </c>
      <c r="D53" s="23" t="s">
        <v>270</v>
      </c>
      <c r="E53" s="23" t="s">
        <v>271</v>
      </c>
      <c r="F53" s="23" t="s">
        <v>271</v>
      </c>
      <c r="G53" s="23" t="s">
        <v>272</v>
      </c>
      <c r="H53" s="9">
        <v>18</v>
      </c>
      <c r="I53" s="76">
        <v>5503.081416</v>
      </c>
      <c r="J53" s="26" t="s">
        <v>213</v>
      </c>
      <c r="K53" s="9">
        <v>1</v>
      </c>
    </row>
    <row r="54" spans="1:11" ht="63">
      <c r="A54" s="77" t="s">
        <v>286</v>
      </c>
      <c r="B54" s="23" t="s">
        <v>273</v>
      </c>
      <c r="C54" s="9" t="s">
        <v>274</v>
      </c>
      <c r="D54" s="23" t="s">
        <v>275</v>
      </c>
      <c r="E54" s="23" t="s">
        <v>276</v>
      </c>
      <c r="F54" s="23" t="s">
        <v>276</v>
      </c>
      <c r="G54" s="23" t="s">
        <v>277</v>
      </c>
      <c r="H54" s="9">
        <v>15</v>
      </c>
      <c r="I54" s="9" t="s">
        <v>278</v>
      </c>
      <c r="J54" s="26"/>
      <c r="K54" s="9">
        <v>1</v>
      </c>
    </row>
    <row r="55" spans="1:11" ht="110.25">
      <c r="A55" s="23" t="s">
        <v>279</v>
      </c>
      <c r="B55" s="23" t="s">
        <v>280</v>
      </c>
      <c r="C55" s="23" t="s">
        <v>281</v>
      </c>
      <c r="D55" s="23" t="s">
        <v>282</v>
      </c>
      <c r="E55" s="23" t="s">
        <v>283</v>
      </c>
      <c r="F55" s="23" t="s">
        <v>283</v>
      </c>
      <c r="G55" s="23" t="s">
        <v>284</v>
      </c>
      <c r="H55" s="9">
        <v>9</v>
      </c>
      <c r="I55" s="9">
        <v>26.550609999999999</v>
      </c>
      <c r="J55" s="26"/>
      <c r="K55" s="9">
        <v>1</v>
      </c>
    </row>
    <row r="56" spans="1:11" ht="15.75">
      <c r="A56" s="71"/>
      <c r="B56" s="71"/>
      <c r="C56" s="72"/>
      <c r="D56" s="71"/>
      <c r="E56" s="71"/>
      <c r="F56" s="71"/>
      <c r="G56" s="71"/>
      <c r="H56" s="73"/>
      <c r="I56" s="73"/>
      <c r="J56" s="74"/>
      <c r="K56" s="75"/>
    </row>
  </sheetData>
  <autoFilter ref="A5:K48">
    <filterColumn colId="0"/>
  </autoFilter>
  <mergeCells count="26">
    <mergeCell ref="H22:H23"/>
    <mergeCell ref="I22:I23"/>
    <mergeCell ref="J22:J23"/>
    <mergeCell ref="K22:K23"/>
    <mergeCell ref="A27:A28"/>
    <mergeCell ref="B27:B28"/>
    <mergeCell ref="C27:C28"/>
    <mergeCell ref="D27:D28"/>
    <mergeCell ref="E27:E28"/>
    <mergeCell ref="H27:H28"/>
    <mergeCell ref="I27:I28"/>
    <mergeCell ref="A22:A23"/>
    <mergeCell ref="B22:B23"/>
    <mergeCell ref="C22:C23"/>
    <mergeCell ref="D22:D23"/>
    <mergeCell ref="E22:E23"/>
    <mergeCell ref="A1:K1"/>
    <mergeCell ref="E3:E4"/>
    <mergeCell ref="H3:H4"/>
    <mergeCell ref="I3:I4"/>
    <mergeCell ref="K3:K4"/>
    <mergeCell ref="C3:C4"/>
    <mergeCell ref="D3:D4"/>
    <mergeCell ref="A3:A4"/>
    <mergeCell ref="F3:G3"/>
    <mergeCell ref="B3:B4"/>
  </mergeCells>
  <phoneticPr fontId="2" type="noConversion"/>
  <pageMargins left="0.75" right="0.75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разрешения</vt:lpstr>
      <vt:lpstr>разрешения!Область_печати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pavelko.oa</cp:lastModifiedBy>
  <cp:lastPrinted>2015-12-22T04:37:58Z</cp:lastPrinted>
  <dcterms:created xsi:type="dcterms:W3CDTF">1996-10-08T23:32:33Z</dcterms:created>
  <dcterms:modified xsi:type="dcterms:W3CDTF">2023-11-03T00:09:51Z</dcterms:modified>
</cp:coreProperties>
</file>