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ГГН_НАО" sheetId="4" r:id="rId1"/>
    <sheet name="Лист1" sheetId="1" r:id="rId2"/>
    <sheet name="Лист2" sheetId="2" r:id="rId3"/>
    <sheet name="Лист3" sheetId="3" r:id="rId4"/>
  </sheets>
  <calcPr calcId="145621" refMode="R1C1"/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</calcChain>
</file>

<file path=xl/sharedStrings.xml><?xml version="1.0" encoding="utf-8"?>
<sst xmlns="http://schemas.openxmlformats.org/spreadsheetml/2006/main" count="171" uniqueCount="87">
  <si>
    <t>Приложение № 8
к приказу Балтийско-Арктического
межрегионального управления Росприроднадзора
от ______________ № _____</t>
  </si>
  <si>
    <t>ПЕРЕЧЕНЬ
объектов контроля, подлежащих федеральному государственному геологическому контролю (надзору) на территории Ненецкого автономного округа</t>
  </si>
  <si>
    <t>№ п/п</t>
  </si>
  <si>
    <t>Наименование организации</t>
  </si>
  <si>
    <t>ИНН</t>
  </si>
  <si>
    <t>ОГРН</t>
  </si>
  <si>
    <t>Юридический адрес ЮЛ(ИП)</t>
  </si>
  <si>
    <t>Наименование участка недр</t>
  </si>
  <si>
    <t>Вид полезного ископаемого</t>
  </si>
  <si>
    <t>Лицензии на право 
пользования недрами</t>
  </si>
  <si>
    <t>Код объекта контроля</t>
  </si>
  <si>
    <t>Наименование 
объекта контроля</t>
  </si>
  <si>
    <t>Местонахождение 
объекта контроля</t>
  </si>
  <si>
    <t>Категория риска</t>
  </si>
  <si>
    <t>Сведения о критериях, на основании которых было принято решение об отнесении объекта контроля к категории риска</t>
  </si>
  <si>
    <t>ООО "ГАЗПРОМ НЕФТЬ ШЕЛЬФ"</t>
  </si>
  <si>
    <t>7725610285</t>
  </si>
  <si>
    <t>5077746978315</t>
  </si>
  <si>
    <t>191186, ГОРОД САНКТ-ПЕТЕРБУРГ, ПР-КТ НЕВСКИЙ, Д. 38/4, ЛИТЕР А, ЧАСТЬ ПОМ. 2-Н ПОМЕЩЕНИЕ 104</t>
  </si>
  <si>
    <t>АО "АРКТИКНЕФТЬ"</t>
  </si>
  <si>
    <t>8300004226</t>
  </si>
  <si>
    <t>1028301646845</t>
  </si>
  <si>
    <t>г Москва, ул Осенняя, д 11</t>
  </si>
  <si>
    <t>ПАО "ГАЗПРОМ"</t>
  </si>
  <si>
    <t>7736050003</t>
  </si>
  <si>
    <t>1027700070518</t>
  </si>
  <si>
    <t>г Санкт-Петербург, Лахтинский пр-кт, д 2 к 3 стр 1</t>
  </si>
  <si>
    <t>ФИЛИАЛ ПАО "НК "РОСНЕФТЬ"</t>
  </si>
  <si>
    <t>7706107510</t>
  </si>
  <si>
    <t>1027700043502</t>
  </si>
  <si>
    <t>364024, Чеченская Республика, Г ГРОЗНЫЙ, Б-Р ИМ. М.А. ЭСАМБАЕВА (АХМАТОВСКИЙ Р-Н), Д. 7/84</t>
  </si>
  <si>
    <t>АО "АРКТИКШЕЛЬФНЕФТЕГАЗ"</t>
  </si>
  <si>
    <t>5190412432</t>
  </si>
  <si>
    <t>1025100833427</t>
  </si>
  <si>
    <t>г Мурманск, Кольский пр-кт, д 1</t>
  </si>
  <si>
    <t>ПАО "НК "РОСНЕФТЬ"</t>
  </si>
  <si>
    <t>г Москва, Софийская наб, д 26/1</t>
  </si>
  <si>
    <t>191186, Г.Санкт-Петербург, ПР-КТ НЕВСКИЙ, Д. 38/4, ЛИТЕР А, ЧАСТЬ ПОМ. 2-Н ПОМЕЩЕНИЕ 104</t>
  </si>
  <si>
    <t>Приразломное нефтяное месторождение</t>
  </si>
  <si>
    <t>Нефть сырая и газ нефтяной (попутный)</t>
  </si>
  <si>
    <t>- Действующая: № ШПЧ 14758 НЭ с 2009-10-02 по 2043-03-15</t>
  </si>
  <si>
    <t>МВ-0183-001007-П</t>
  </si>
  <si>
    <t>МЛСП "Приразломная"</t>
  </si>
  <si>
    <t>Юго-восточная часть Барецева моря</t>
  </si>
  <si>
    <t>Высокая</t>
  </si>
  <si>
    <t>- Расположение объекта: Во внутренних морских водах, в территориальном море, в исключительной экономической зоне, на континентальном шельфе РФ
- Расположение объекта: Арктическая зона РФ</t>
  </si>
  <si>
    <t>Песчаноозерское месторождение; Песчаноозерское НМ</t>
  </si>
  <si>
    <t>- Действующая: № НРМ 00451 НЭ с 1999-02-19 по 2067-12-31</t>
  </si>
  <si>
    <t>11-0183-001068-П</t>
  </si>
  <si>
    <t>Производственная площадка  Песчаноозерского НГКМ Западный и Восточный блоки</t>
  </si>
  <si>
    <t>о.Колгуев,НАО</t>
  </si>
  <si>
    <t>- Расположение объекта: Арктическая зона РФ
- Расположение объекта: Водоохранная зона</t>
  </si>
  <si>
    <t>Западно-Шараповский</t>
  </si>
  <si>
    <t>Нефть сырая и газ природный</t>
  </si>
  <si>
    <t>- Действующая: № ШКМ16121НР с 2016-07-28 по 2043-12-16</t>
  </si>
  <si>
    <t>юго-западная часть континентального шельфа Карского моря</t>
  </si>
  <si>
    <t>Средняя</t>
  </si>
  <si>
    <t>Амдерминский</t>
  </si>
  <si>
    <t>- Действующая: № ШКМ 16122 НР с 2016-07-28 по 2043-12-16</t>
  </si>
  <si>
    <t>- Расположение объекта: Арктическая зона РФ
- Расположение объекта: Во внутренних морских водах, в территориальном море, в исключительной экономической зоне, на континентальном шельфе РФ</t>
  </si>
  <si>
    <t>Южно-Приновоземельский</t>
  </si>
  <si>
    <t>- Действующая: № ШПМ16335НР с 2017-04-03 по 2043-02-10</t>
  </si>
  <si>
    <t>Публично акционерное общество "Нефтяная компания "Роснефть"</t>
  </si>
  <si>
    <t>шельф Печорского моря</t>
  </si>
  <si>
    <t>Медынско-Варандейский участок дна Баренцева моря</t>
  </si>
  <si>
    <t>- Действующая: № ШБМ16538НР с 2019-04-29 по 2037-12-31</t>
  </si>
  <si>
    <t>шельф Баренцева моря</t>
  </si>
  <si>
    <t>Северо-Поморский-1</t>
  </si>
  <si>
    <t>- Действующая: № ШПМ16334НР с 2017-04-03 по 2043-02-10</t>
  </si>
  <si>
    <t>Публичное акционерное общество "Нефтяная компания "Роснефть"</t>
  </si>
  <si>
    <t>Северо-Западный участок недр федерального значения</t>
  </si>
  <si>
    <t>- Действующая: № ШПМ16426НР с 2017-11-10 по 2044-10-01</t>
  </si>
  <si>
    <t>Долгинский</t>
  </si>
  <si>
    <t>- Действующая: № ШПМ16379НЭ с 2017-06-06 по 2035-12-31</t>
  </si>
  <si>
    <t>Западно-Матвеевский</t>
  </si>
  <si>
    <t>- Действующая: № ШПМ16356НР с 2017-04-11 по 2043-02-10</t>
  </si>
  <si>
    <t>Публичное акционерное общество  Ненецкая компания "Роснефть"</t>
  </si>
  <si>
    <t>Восточно-Приновоземельский - 1</t>
  </si>
  <si>
    <t>- Действующая: № ШКМ16368НР с 2017-05-25 по 2040-11-10</t>
  </si>
  <si>
    <t>шельф Карского моря</t>
  </si>
  <si>
    <t>Северо-Поморский-2</t>
  </si>
  <si>
    <t>- Действующая: № ШПМ16351НР с 2017-04-11 по 2042-11-23</t>
  </si>
  <si>
    <t>ПАО "Ненецкая компания "Роснефть"</t>
  </si>
  <si>
    <t>Поморский</t>
  </si>
  <si>
    <t>- Действующая: № ШПМ16354НР с 2017-04-11 по 2042-11-23</t>
  </si>
  <si>
    <t>Южно-Русский</t>
  </si>
  <si>
    <t>- Действующая: № ШПМ16352НР с 2017-04-11 по 2042-11-23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</si>
</sst>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49" fontId="2" fillId="0" borderId="0" xfId="1" applyNumberFormat="1" applyFont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14" fontId="2" fillId="0" borderId="0" xfId="1" applyNumberFormat="1" applyFont="1" applyAlignment="1">
      <alignment vertical="center" wrapText="1"/>
    </xf>
    <xf numFmtId="49" fontId="2" fillId="0" borderId="0" xfId="1" applyNumberFormat="1" applyFont="1" applyAlignment="1">
      <alignment vertical="center" wrapText="1"/>
    </xf>
    <xf numFmtId="0" fontId="3" fillId="0" borderId="0" xfId="1" applyFont="1"/>
    <xf numFmtId="0" fontId="3" fillId="0" borderId="3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workbookViewId="0">
      <selection activeCell="E8" sqref="E8"/>
    </sheetView>
  </sheetViews>
  <sheetFormatPr defaultRowHeight="15" x14ac:dyDescent="0.25"/>
  <cols>
    <col min="1" max="1" width="6.140625" style="11" customWidth="1"/>
    <col min="2" max="2" width="36.42578125" style="9" customWidth="1"/>
    <col min="3" max="3" width="11.140625" style="11" customWidth="1"/>
    <col min="4" max="4" width="15.28515625" style="11" customWidth="1"/>
    <col min="5" max="5" width="94.7109375" style="9" customWidth="1"/>
    <col min="6" max="6" width="29.85546875" style="9" customWidth="1"/>
    <col min="7" max="7" width="23.5703125" style="9" customWidth="1"/>
    <col min="8" max="8" width="34.7109375" style="9" customWidth="1"/>
    <col min="9" max="9" width="23.5703125" style="9" customWidth="1"/>
    <col min="10" max="10" width="28.5703125" style="9" customWidth="1"/>
    <col min="11" max="11" width="23.5703125" style="9" customWidth="1"/>
    <col min="12" max="12" width="14.42578125" style="9" customWidth="1"/>
    <col min="13" max="13" width="45.42578125" style="9" customWidth="1"/>
    <col min="14" max="16384" width="9.140625" style="9"/>
  </cols>
  <sheetData>
    <row r="1" spans="1:21" s="2" customFormat="1" ht="78.75" customHeight="1" x14ac:dyDescent="0.25">
      <c r="A1" s="1"/>
      <c r="C1" s="3"/>
      <c r="D1" s="1"/>
      <c r="E1" s="1"/>
      <c r="J1" s="4"/>
      <c r="K1" s="4"/>
      <c r="M1" s="5" t="s">
        <v>0</v>
      </c>
      <c r="O1" s="6"/>
      <c r="R1" s="7"/>
      <c r="T1" s="7"/>
      <c r="U1" s="8"/>
    </row>
    <row r="2" spans="1:21" s="2" customFormat="1" ht="42.75" customHeight="1" thickBot="1" x14ac:dyDescent="0.3">
      <c r="A2" s="1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R2" s="7"/>
      <c r="T2" s="7"/>
      <c r="U2" s="8"/>
    </row>
    <row r="3" spans="1:21" ht="15" customHeight="1" x14ac:dyDescent="0.25">
      <c r="A3" s="19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</row>
    <row r="4" spans="1:21" ht="15" customHeight="1" x14ac:dyDescent="0.25">
      <c r="A4" s="20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21" ht="15.75" customHeight="1" thickBot="1" x14ac:dyDescent="0.3">
      <c r="A5" s="21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21" ht="75" x14ac:dyDescent="0.25">
      <c r="A6" s="10">
        <v>1</v>
      </c>
      <c r="B6" s="12" t="s">
        <v>15</v>
      </c>
      <c r="C6" s="12" t="s">
        <v>16</v>
      </c>
      <c r="D6" s="12" t="s">
        <v>17</v>
      </c>
      <c r="E6" s="13" t="s">
        <v>18</v>
      </c>
      <c r="F6" s="13" t="s">
        <v>38</v>
      </c>
      <c r="G6" s="13" t="s">
        <v>39</v>
      </c>
      <c r="H6" s="14" t="s">
        <v>40</v>
      </c>
      <c r="I6" s="12" t="s">
        <v>41</v>
      </c>
      <c r="J6" s="12" t="s">
        <v>42</v>
      </c>
      <c r="K6" s="12" t="s">
        <v>43</v>
      </c>
      <c r="L6" s="12" t="s">
        <v>44</v>
      </c>
      <c r="M6" s="12" t="s">
        <v>45</v>
      </c>
    </row>
    <row r="7" spans="1:21" ht="45" x14ac:dyDescent="0.25">
      <c r="A7" s="10">
        <f>A6+1</f>
        <v>2</v>
      </c>
      <c r="B7" s="12" t="s">
        <v>19</v>
      </c>
      <c r="C7" s="13" t="s">
        <v>20</v>
      </c>
      <c r="D7" s="13" t="s">
        <v>21</v>
      </c>
      <c r="E7" s="13" t="s">
        <v>22</v>
      </c>
      <c r="F7" s="13" t="s">
        <v>46</v>
      </c>
      <c r="G7" s="13" t="s">
        <v>39</v>
      </c>
      <c r="H7" s="14" t="s">
        <v>47</v>
      </c>
      <c r="I7" s="13" t="s">
        <v>48</v>
      </c>
      <c r="J7" s="12" t="s">
        <v>49</v>
      </c>
      <c r="K7" s="12" t="s">
        <v>50</v>
      </c>
      <c r="L7" s="13" t="s">
        <v>44</v>
      </c>
      <c r="M7" s="12" t="s">
        <v>51</v>
      </c>
    </row>
    <row r="8" spans="1:21" ht="75" x14ac:dyDescent="0.25">
      <c r="A8" s="10">
        <f t="shared" ref="A8:A19" si="0">A7+1</f>
        <v>3</v>
      </c>
      <c r="B8" s="12" t="s">
        <v>23</v>
      </c>
      <c r="C8" s="13" t="s">
        <v>24</v>
      </c>
      <c r="D8" s="13" t="s">
        <v>25</v>
      </c>
      <c r="E8" s="13" t="s">
        <v>26</v>
      </c>
      <c r="F8" s="13" t="s">
        <v>52</v>
      </c>
      <c r="G8" s="13" t="s">
        <v>53</v>
      </c>
      <c r="H8" s="14" t="s">
        <v>54</v>
      </c>
      <c r="I8" s="13"/>
      <c r="J8" s="12" t="s">
        <v>23</v>
      </c>
      <c r="K8" s="12" t="s">
        <v>55</v>
      </c>
      <c r="L8" s="13" t="s">
        <v>56</v>
      </c>
      <c r="M8" s="12" t="s">
        <v>45</v>
      </c>
    </row>
    <row r="9" spans="1:21" ht="75" x14ac:dyDescent="0.25">
      <c r="A9" s="10">
        <f t="shared" si="0"/>
        <v>4</v>
      </c>
      <c r="B9" s="12" t="s">
        <v>23</v>
      </c>
      <c r="C9" s="13" t="s">
        <v>24</v>
      </c>
      <c r="D9" s="13" t="s">
        <v>25</v>
      </c>
      <c r="E9" s="13" t="s">
        <v>26</v>
      </c>
      <c r="F9" s="13" t="s">
        <v>57</v>
      </c>
      <c r="G9" s="13" t="s">
        <v>53</v>
      </c>
      <c r="H9" s="14" t="s">
        <v>58</v>
      </c>
      <c r="I9" s="13"/>
      <c r="J9" s="12" t="s">
        <v>23</v>
      </c>
      <c r="K9" s="12" t="s">
        <v>55</v>
      </c>
      <c r="L9" s="13" t="s">
        <v>56</v>
      </c>
      <c r="M9" s="12" t="s">
        <v>59</v>
      </c>
    </row>
    <row r="10" spans="1:21" ht="75" x14ac:dyDescent="0.25">
      <c r="A10" s="10">
        <f t="shared" si="0"/>
        <v>5</v>
      </c>
      <c r="B10" s="12" t="s">
        <v>27</v>
      </c>
      <c r="C10" s="13" t="s">
        <v>28</v>
      </c>
      <c r="D10" s="13" t="s">
        <v>29</v>
      </c>
      <c r="E10" s="13" t="s">
        <v>30</v>
      </c>
      <c r="F10" s="13" t="s">
        <v>60</v>
      </c>
      <c r="G10" s="13" t="s">
        <v>53</v>
      </c>
      <c r="H10" s="14" t="s">
        <v>61</v>
      </c>
      <c r="I10" s="13"/>
      <c r="J10" s="12" t="s">
        <v>62</v>
      </c>
      <c r="K10" s="12" t="s">
        <v>63</v>
      </c>
      <c r="L10" s="13" t="s">
        <v>56</v>
      </c>
      <c r="M10" s="12" t="s">
        <v>45</v>
      </c>
    </row>
    <row r="11" spans="1:21" ht="75" x14ac:dyDescent="0.25">
      <c r="A11" s="10">
        <f t="shared" si="0"/>
        <v>6</v>
      </c>
      <c r="B11" s="12" t="s">
        <v>31</v>
      </c>
      <c r="C11" s="13" t="s">
        <v>32</v>
      </c>
      <c r="D11" s="13" t="s">
        <v>33</v>
      </c>
      <c r="E11" s="13" t="s">
        <v>34</v>
      </c>
      <c r="F11" s="13" t="s">
        <v>64</v>
      </c>
      <c r="G11" s="13" t="s">
        <v>53</v>
      </c>
      <c r="H11" s="14" t="s">
        <v>65</v>
      </c>
      <c r="I11" s="13"/>
      <c r="J11" s="12" t="s">
        <v>31</v>
      </c>
      <c r="K11" s="12" t="s">
        <v>66</v>
      </c>
      <c r="L11" s="13" t="s">
        <v>56</v>
      </c>
      <c r="M11" s="12" t="s">
        <v>45</v>
      </c>
    </row>
    <row r="12" spans="1:21" ht="75" x14ac:dyDescent="0.25">
      <c r="A12" s="10">
        <f t="shared" si="0"/>
        <v>7</v>
      </c>
      <c r="B12" s="12" t="s">
        <v>35</v>
      </c>
      <c r="C12" s="13" t="s">
        <v>28</v>
      </c>
      <c r="D12" s="13" t="s">
        <v>29</v>
      </c>
      <c r="E12" s="13" t="s">
        <v>36</v>
      </c>
      <c r="F12" s="13" t="s">
        <v>67</v>
      </c>
      <c r="G12" s="13" t="s">
        <v>53</v>
      </c>
      <c r="H12" s="14" t="s">
        <v>68</v>
      </c>
      <c r="I12" s="13"/>
      <c r="J12" s="12" t="s">
        <v>69</v>
      </c>
      <c r="K12" s="12" t="s">
        <v>63</v>
      </c>
      <c r="L12" s="13" t="s">
        <v>56</v>
      </c>
      <c r="M12" s="12" t="s">
        <v>45</v>
      </c>
    </row>
    <row r="13" spans="1:21" ht="75" x14ac:dyDescent="0.25">
      <c r="A13" s="10">
        <f t="shared" si="0"/>
        <v>8</v>
      </c>
      <c r="B13" s="12" t="s">
        <v>15</v>
      </c>
      <c r="C13" s="13" t="s">
        <v>16</v>
      </c>
      <c r="D13" s="13" t="s">
        <v>17</v>
      </c>
      <c r="E13" s="13" t="s">
        <v>37</v>
      </c>
      <c r="F13" s="13" t="s">
        <v>70</v>
      </c>
      <c r="G13" s="13" t="s">
        <v>53</v>
      </c>
      <c r="H13" s="14" t="s">
        <v>71</v>
      </c>
      <c r="I13" s="13"/>
      <c r="J13" s="12" t="s">
        <v>15</v>
      </c>
      <c r="K13" s="12" t="s">
        <v>63</v>
      </c>
      <c r="L13" s="13" t="s">
        <v>56</v>
      </c>
      <c r="M13" s="12" t="s">
        <v>45</v>
      </c>
    </row>
    <row r="14" spans="1:21" ht="75" x14ac:dyDescent="0.25">
      <c r="A14" s="10">
        <f t="shared" si="0"/>
        <v>9</v>
      </c>
      <c r="B14" s="12" t="s">
        <v>15</v>
      </c>
      <c r="C14" s="13" t="s">
        <v>16</v>
      </c>
      <c r="D14" s="13" t="s">
        <v>17</v>
      </c>
      <c r="E14" s="13" t="s">
        <v>37</v>
      </c>
      <c r="F14" s="13" t="s">
        <v>72</v>
      </c>
      <c r="G14" s="13" t="s">
        <v>53</v>
      </c>
      <c r="H14" s="14" t="s">
        <v>73</v>
      </c>
      <c r="I14" s="13"/>
      <c r="J14" s="12" t="s">
        <v>15</v>
      </c>
      <c r="K14" s="12" t="s">
        <v>63</v>
      </c>
      <c r="L14" s="13" t="s">
        <v>56</v>
      </c>
      <c r="M14" s="12" t="s">
        <v>45</v>
      </c>
    </row>
    <row r="15" spans="1:21" ht="75" x14ac:dyDescent="0.25">
      <c r="A15" s="10">
        <f t="shared" si="0"/>
        <v>10</v>
      </c>
      <c r="B15" s="12" t="s">
        <v>35</v>
      </c>
      <c r="C15" s="13" t="s">
        <v>28</v>
      </c>
      <c r="D15" s="13" t="s">
        <v>29</v>
      </c>
      <c r="E15" s="13" t="s">
        <v>36</v>
      </c>
      <c r="F15" s="13" t="s">
        <v>74</v>
      </c>
      <c r="G15" s="13" t="s">
        <v>53</v>
      </c>
      <c r="H15" s="14" t="s">
        <v>75</v>
      </c>
      <c r="I15" s="13"/>
      <c r="J15" s="12" t="s">
        <v>76</v>
      </c>
      <c r="K15" s="12" t="s">
        <v>63</v>
      </c>
      <c r="L15" s="13" t="s">
        <v>56</v>
      </c>
      <c r="M15" s="12" t="s">
        <v>45</v>
      </c>
    </row>
    <row r="16" spans="1:21" ht="75" x14ac:dyDescent="0.25">
      <c r="A16" s="10">
        <f t="shared" si="0"/>
        <v>11</v>
      </c>
      <c r="B16" s="12" t="s">
        <v>35</v>
      </c>
      <c r="C16" s="13" t="s">
        <v>28</v>
      </c>
      <c r="D16" s="13" t="s">
        <v>29</v>
      </c>
      <c r="E16" s="13" t="s">
        <v>36</v>
      </c>
      <c r="F16" s="13" t="s">
        <v>77</v>
      </c>
      <c r="G16" s="13" t="s">
        <v>53</v>
      </c>
      <c r="H16" s="14" t="s">
        <v>78</v>
      </c>
      <c r="I16" s="13"/>
      <c r="J16" s="12" t="s">
        <v>69</v>
      </c>
      <c r="K16" s="12" t="s">
        <v>79</v>
      </c>
      <c r="L16" s="13" t="s">
        <v>56</v>
      </c>
      <c r="M16" s="12" t="s">
        <v>45</v>
      </c>
    </row>
    <row r="17" spans="1:13" ht="75" x14ac:dyDescent="0.25">
      <c r="A17" s="10">
        <f t="shared" si="0"/>
        <v>12</v>
      </c>
      <c r="B17" s="12" t="s">
        <v>35</v>
      </c>
      <c r="C17" s="13" t="s">
        <v>28</v>
      </c>
      <c r="D17" s="13" t="s">
        <v>29</v>
      </c>
      <c r="E17" s="13" t="s">
        <v>36</v>
      </c>
      <c r="F17" s="13" t="s">
        <v>80</v>
      </c>
      <c r="G17" s="13" t="s">
        <v>53</v>
      </c>
      <c r="H17" s="14" t="s">
        <v>81</v>
      </c>
      <c r="I17" s="13"/>
      <c r="J17" s="12" t="s">
        <v>82</v>
      </c>
      <c r="K17" s="12" t="s">
        <v>63</v>
      </c>
      <c r="L17" s="13" t="s">
        <v>56</v>
      </c>
      <c r="M17" s="12" t="s">
        <v>45</v>
      </c>
    </row>
    <row r="18" spans="1:13" ht="75" x14ac:dyDescent="0.25">
      <c r="A18" s="10">
        <f t="shared" si="0"/>
        <v>13</v>
      </c>
      <c r="B18" s="12" t="s">
        <v>35</v>
      </c>
      <c r="C18" s="13" t="s">
        <v>28</v>
      </c>
      <c r="D18" s="13" t="s">
        <v>29</v>
      </c>
      <c r="E18" s="13" t="s">
        <v>36</v>
      </c>
      <c r="F18" s="13" t="s">
        <v>83</v>
      </c>
      <c r="G18" s="13" t="s">
        <v>53</v>
      </c>
      <c r="H18" s="14" t="s">
        <v>84</v>
      </c>
      <c r="I18" s="13"/>
      <c r="J18" s="12" t="s">
        <v>69</v>
      </c>
      <c r="K18" s="12" t="s">
        <v>63</v>
      </c>
      <c r="L18" s="13" t="s">
        <v>56</v>
      </c>
      <c r="M18" s="12" t="s">
        <v>45</v>
      </c>
    </row>
    <row r="19" spans="1:13" ht="75" x14ac:dyDescent="0.25">
      <c r="A19" s="10">
        <f t="shared" si="0"/>
        <v>14</v>
      </c>
      <c r="B19" s="12" t="s">
        <v>35</v>
      </c>
      <c r="C19" s="13" t="s">
        <v>28</v>
      </c>
      <c r="D19" s="13" t="s">
        <v>29</v>
      </c>
      <c r="E19" s="13" t="s">
        <v>36</v>
      </c>
      <c r="F19" s="13" t="s">
        <v>85</v>
      </c>
      <c r="G19" s="13" t="s">
        <v>53</v>
      </c>
      <c r="H19" s="14" t="s">
        <v>86</v>
      </c>
      <c r="I19" s="13"/>
      <c r="J19" s="12" t="s">
        <v>69</v>
      </c>
      <c r="K19" s="12" t="s">
        <v>63</v>
      </c>
      <c r="L19" s="13" t="s">
        <v>56</v>
      </c>
      <c r="M19" s="12" t="s">
        <v>45</v>
      </c>
    </row>
  </sheetData>
  <mergeCells count="14">
    <mergeCell ref="A3:A5"/>
    <mergeCell ref="B3:B5"/>
    <mergeCell ref="C3:C5"/>
    <mergeCell ref="D3:D5"/>
    <mergeCell ref="E3:E5"/>
    <mergeCell ref="J3:J5"/>
    <mergeCell ref="K3:K5"/>
    <mergeCell ref="L3:L5"/>
    <mergeCell ref="M3:M5"/>
    <mergeCell ref="B2:N2"/>
    <mergeCell ref="F3:F5"/>
    <mergeCell ref="G3:G5"/>
    <mergeCell ref="H3:H5"/>
    <mergeCell ref="I3:I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ФГГН_НАО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2023-08-18T11:14:50Z</dcterms:modified>
</cp:coreProperties>
</file>