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8980" windowHeight="15840"/>
  </bookViews>
  <sheets>
    <sheet name="Лист2" sheetId="2" r:id="rId1"/>
  </sheets>
  <definedNames>
    <definedName name="_xlnm._FilterDatabase" localSheetId="0" hidden="1">Лист2!$A$4:$K$666</definedName>
    <definedName name="_xlnm.Print_Area" localSheetId="0">Лист2!$A$1:$J$666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1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H669" i="2" a="1"/>
  <c r="H669" i="2" s="1"/>
  <c r="H668" i="2" a="1"/>
  <c r="H668" i="2" s="1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F675" i="2"/>
  <c r="F674" i="2"/>
  <c r="F673" i="2"/>
  <c r="F672" i="2"/>
  <c r="F671" i="2"/>
  <c r="F670" i="2"/>
  <c r="A159" i="2" l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F668" i="2"/>
  <c r="A575" i="2" l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l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</calcChain>
</file>

<file path=xl/sharedStrings.xml><?xml version="1.0" encoding="utf-8"?>
<sst xmlns="http://schemas.openxmlformats.org/spreadsheetml/2006/main" count="4532" uniqueCount="2303">
  <si>
    <t>Основной государственный регистрационный номер</t>
  </si>
  <si>
    <t>Индивидуальный номер налогоплательщика</t>
  </si>
  <si>
    <t>Наименование объекта государственного надзора</t>
  </si>
  <si>
    <t>Код объекта государственного надзора</t>
  </si>
  <si>
    <t>Место нахождения объекта государственного надзора</t>
  </si>
  <si>
    <t>Категория риска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</si>
  <si>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надзора, которым присвоена категория риска</t>
  </si>
  <si>
    <t>Реквизиты решения о присвоении объекту государственного надзора категории риска, указание на категорию риска</t>
  </si>
  <si>
    <t>Cведения о критериях, на основании которых было принято решение об отнесении объекта государственного надзора к категории риска</t>
  </si>
  <si>
    <t>Филиал «Татаэронавигация» Федерального государственного унитарного предприятия «Государственная корпорация по организации воздушного движения в Российской Федерации»</t>
  </si>
  <si>
    <t>Общество с ограниченной ответственностью КЕРАМИКА</t>
  </si>
  <si>
    <t>Акционерное общество "Чебоксарское производственное объединение имени В.И.Чапаева"</t>
  </si>
  <si>
    <t>АО "Транснефть -Прикамье"</t>
  </si>
  <si>
    <t>ФГУП "Государственный научно- исследовательский институт органической химии и технологии" по филиалу "Обособленный завод №4"</t>
  </si>
  <si>
    <t>Общество с ограниченной ответственностью "Газпром тансгаз Нижний Новгород"</t>
  </si>
  <si>
    <t>федеральное казенное унитарное учреждение "Исправительная колонна № 4 Управление Федеральной службы исполнения наказания по Чувашской Респблике-Чуваашии"</t>
  </si>
  <si>
    <t>ООО "Санаторий " Волжские зори"</t>
  </si>
  <si>
    <t>Акционерное общество "Комбинат автомобильных фургонов"</t>
  </si>
  <si>
    <t>ЗАО "Чебоксарский электромеханический завод"</t>
  </si>
  <si>
    <t>Общество с ограниченной ответственностью "Воддорстрой"</t>
  </si>
  <si>
    <t>ООО "Воддорстрой"</t>
  </si>
  <si>
    <t>Общество с граниченной ответственностью "Воддорстрой"</t>
  </si>
  <si>
    <t>Открытое акционерное общество "Российские железные дороги"</t>
  </si>
  <si>
    <t>Индивидуальный предприниматель  Шалеева Ольга Владимировна</t>
  </si>
  <si>
    <t>Общество с ограниченной ответственностью «Авангард»</t>
  </si>
  <si>
    <t>Федеральное казенное учреждение "Исправительная колония №2 Управления Федеральной службы исполнения наказаний по Чувашской Республике-Чувашии"</t>
  </si>
  <si>
    <t>Сельскохозяйственный производственный кооператив "Труд"</t>
  </si>
  <si>
    <t>Общество с ограниченной ответственностью "Управляющая компания "Передвижная Механизированная Коллонна №8"</t>
  </si>
  <si>
    <t>Общество с ограниченной ответственностью "Коммунальные технологии"</t>
  </si>
  <si>
    <t>Муниципальное унитарное предприятие "Чебоксарское троллейбусное управление" муниципального образования города Чебоксары - столицы Чувашской Республики</t>
  </si>
  <si>
    <t>Открытое акционерное общество "Чебоксарский завод строительных материалов"</t>
  </si>
  <si>
    <t>Общество с ограниченнной отвественностью "Коммунальщик"</t>
  </si>
  <si>
    <t>Общество с ограниченной ответственностью "Водоканал"</t>
  </si>
  <si>
    <t>Муниципальное унитарное предприятие «Шумерлинское производственное управление «Водоканал»</t>
  </si>
  <si>
    <t>Общество с ограниченной ответственностью "НПО Экология"</t>
  </si>
  <si>
    <t>Акционерное общество "Чебоксарский речной порт"</t>
  </si>
  <si>
    <t>восстановительный поезд ст. Канаш Дирекции аварийно-восстановительных средств ГЖД-филиала ОАО "РЖД"</t>
  </si>
  <si>
    <t>Общество с ограниченной ответственностью "Алатырская бумажная фабрика"</t>
  </si>
  <si>
    <t>Муниципальное унитарное предприятие жилищно- коммунального хозяйства "Моргаушское"</t>
  </si>
  <si>
    <t>Акционерное общество "Зеленстрой"</t>
  </si>
  <si>
    <t>Публичного акционерного общества "Т Плюс"</t>
  </si>
  <si>
    <t>Публичное акционерное общество "Т Плюс"</t>
  </si>
  <si>
    <t>Федеральное казенное учреждение "Колония-поселение № 8 Управления федеральной службы исполнения наказаний по Чувашской Республике - Чувашии"</t>
  </si>
  <si>
    <t>Федеральное казенное учреждение "Исправительная колония №6" УФСИН России по Чувашской Республике- Чувашии</t>
  </si>
  <si>
    <t>ОАО "РЖД"-филиал Центральная дирекция по ремонту пути,Горьковская дирекция по ремонту пути, Путевая машинная станция №205</t>
  </si>
  <si>
    <t xml:space="preserve">Чебоксарский район гидротехнических сооружений и судоходства – филиал Федерального бюджетного учреждения «Администрация Волжского бассейна внутренних водных путей»                                                                                                                                 </t>
  </si>
  <si>
    <t xml:space="preserve">Закрытое акционерное общество «Чувашкабельмет» </t>
  </si>
  <si>
    <t>Муниципальное унитарное предприятие города Шумерли «Коммунальник»</t>
  </si>
  <si>
    <t>Общество с ограниченной ответственностью "Экоцентр"</t>
  </si>
  <si>
    <t xml:space="preserve">Канашская дистанция сигнализации, централизации и блокировки - структурное подразделение Горьковской дирекции инфраструктуры ГЖД - филиала ОАО "РЖД" ( Канашский участок) </t>
  </si>
  <si>
    <t>Публичное акционерное общество "Ядринский кирпичный завод"</t>
  </si>
  <si>
    <t>Закрытое акционерное общество "Сельский строительный комбинат "Чебоксарский"</t>
  </si>
  <si>
    <t>Сельскохозяйственный производственный кооператив «Герой» Моргаушского района ЧР</t>
  </si>
  <si>
    <t>Колхоз "Искра"</t>
  </si>
  <si>
    <t>Эксплуатационное вагонное депо Юдино Горьковской дирекции инфраструктуры - структурное подразделение Центральной дирекции инфраструктуры - филиала ОАО "РЖД"</t>
  </si>
  <si>
    <t>Общество с ограниченной ответственностью "Татнефть-АЗС Центр" Чувашский филиал</t>
  </si>
  <si>
    <t>Федеральное государственное казенное учреждение Управления вневедомстввенной охраны войск национальной гвардии Российской Федерации по Чувашской Республике</t>
  </si>
  <si>
    <t>Ядринское муниципальное предприятие жилищно-коммунального хозяйства</t>
  </si>
  <si>
    <t>Открытое акционерное общество «Российские железные дороги» (Казанский территориальный участок Горьковской дирекции по тепловодоснабжению СП ЦДТВ - ф-ла ОАО "РЖД")</t>
  </si>
  <si>
    <t>Федеральное казенное учреждение "Исправительная колония №3 Управления Федеральной службы исполнения наказаний по Чувашской Республике-Чувашии"</t>
  </si>
  <si>
    <t>Открытое Акционерное Общество "Чебоксарская Керамика"</t>
  </si>
  <si>
    <t>Общество с ограниченной ответственностью "Забота"</t>
  </si>
  <si>
    <t>Акционерное общество "Электроавтомат"</t>
  </si>
  <si>
    <t>Федеральное казенное учреждение "Лечебное исправительное учреждение № 7 Управления Федеральной службы исполнения наказаний по Чувашской Республике-Чувашии"</t>
  </si>
  <si>
    <t>Публичное акционерное общество "Химпром"</t>
  </si>
  <si>
    <t>Акционерное общество "Вурнарский мясокомбинат"</t>
  </si>
  <si>
    <t>Открытое акционерное общество "Птицефабрика "Моргаушская"</t>
  </si>
  <si>
    <t>Общество с ограниченной ответстсвенностью "Управляющая компания "Новочебоксарский грузовой порт"</t>
  </si>
  <si>
    <t>Акционерное общество «Гидромеханизация»</t>
  </si>
  <si>
    <t>Акционерное общество "Газпром газораспределение Чебоксары"</t>
  </si>
  <si>
    <t>АО "Газпром газораспределение Чебоксары"</t>
  </si>
  <si>
    <t xml:space="preserve">Акционерное общество "Газпром газораспределение Чебоксары" </t>
  </si>
  <si>
    <t>Акционерное общество «Газпром газораспределение Чебоксары»</t>
  </si>
  <si>
    <t>Акционерное  общество "Газпром газораспределение Чебоксары"</t>
  </si>
  <si>
    <t>Открытое акционерное общество "Передвижная механизированная колонна №8"</t>
  </si>
  <si>
    <t>Общество с ограниченной ответственностью "Железобетонные конструкции №9"</t>
  </si>
  <si>
    <t>Акционерное общество "АККОНД-ТРАНС"</t>
  </si>
  <si>
    <t>Закрытое акционерное общество "Солнечный берег"</t>
  </si>
  <si>
    <t>Алатырская дистанция пути Горьковской дирекции инфраструктуры структурного подразделения Центральной дирекции инфраструктуры - филиала ОАО «РЖД»</t>
  </si>
  <si>
    <t>Акционерное общество "Санаторий "Чувашия"</t>
  </si>
  <si>
    <t xml:space="preserve">Канашская дистанция пути СП Горьковской дирекции инфраструктуры СП ЦДИ – филиала ОАО «РЖД» </t>
  </si>
  <si>
    <t>Общество с ограниченной ответственностью "Башнефть-Розница"</t>
  </si>
  <si>
    <t>Акционерное общество "Научно-производственный комплекс "ЭЛАРА" имени Г.А. Ильенко"</t>
  </si>
  <si>
    <t>Открытое акционерное общество "Чувашвтормет"</t>
  </si>
  <si>
    <t>ОАО "РЖД" - филиал Горьковская железная дорога - Специализированная база № 52 ст. Тюрлема</t>
  </si>
  <si>
    <t>Закрытое акционерное общество "Агрофирма "Ольдеевская"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</si>
  <si>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</si>
  <si>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Открытое акционерное общество "Канашская городская ярмарка"</t>
  </si>
  <si>
    <t>Юдинская дистанция электроснабжения-структурное подразделение Горьковской дирекции по энергообеспечению - СП Трансэнерго- филиала ОАО "РЖД"</t>
  </si>
  <si>
    <t>Общество с ограниченной ответственностью "Мой Дом"</t>
  </si>
  <si>
    <t>Общество с ограниченной ответственностью "ВДС"</t>
  </si>
  <si>
    <t xml:space="preserve">Муниципальное унитарное предприятие "Коммунальные сети города Новочебоксарска" </t>
  </si>
  <si>
    <t>Общество с ограниченной ответственностью "Эткер"</t>
  </si>
  <si>
    <t>Общество с ограниченной ответственностью Фирма "Трейд+"</t>
  </si>
  <si>
    <t>Сельскохозяйственный производственный кооператив "Комбайн"</t>
  </si>
  <si>
    <t>Общество с ограниченной ответственостью "ЭКОСЕРВИС"</t>
  </si>
  <si>
    <t xml:space="preserve">Чебоксарское линейное производственное управление магистральных газопроводов – филиал Общества с ограниченной ответственностью «Газпром трансгаз Нижний Новгород» </t>
  </si>
  <si>
    <t>Сельскохозяйственный производственный кооператив "Рассвет"</t>
  </si>
  <si>
    <t>Общество с ограниченной отвественностью "Коммунальник"</t>
  </si>
  <si>
    <t>Общество с ограниченной отвественностью "Многопрофильное научно-производственное предприятие "А-Керамик"</t>
  </si>
  <si>
    <t>Открытое акционерное общество "Холдинговая компания "Татнефтепродукт"</t>
  </si>
  <si>
    <t>Cельскохозяйственный производственный кооператив "Сатурн"</t>
  </si>
  <si>
    <t>Акционерное общество "Новочебоксарский завод строительных материалов"</t>
  </si>
  <si>
    <t>Федеральное казенное учреждение "Исправительная колония №1 Управления Федеральной службы исполнения наказаний по Чувашской Республике-Чувашии"</t>
  </si>
  <si>
    <t>Автономное учреждение Чувашской Республики "Физкультурно-оздоровительный центр "Белые камни" Министерства по физической культуре, спорту и туризму Чувашской Республики</t>
  </si>
  <si>
    <t>Общество с ограниченной ответственностью "Уют"</t>
  </si>
  <si>
    <t>Федральное казнное учреждение "Исправительная колония № 5" УФСИН России по Чувашской Рспублике - Чувашии</t>
  </si>
  <si>
    <t>Индивидуальный предприниматель Аракелян Лусвард Мнацакановна</t>
  </si>
  <si>
    <t>Сельскохозяйственный производственный кооператив имени Карла Маркса</t>
  </si>
  <si>
    <t>АО "Спецавтохозяйство"</t>
  </si>
  <si>
    <t>Федеральное государственное бюджетное учреждение "Государственный природный заповедник "Присурский"</t>
  </si>
  <si>
    <t>Федеральное государственное бюджетное учреждение Национальный парк "Чаваш вармане"</t>
  </si>
  <si>
    <t>федеральное казенное учреждение "Следственный изолятор№2 Управления Федеральной службы исполнения наказаний по Чувашской Республике-Чувашии</t>
  </si>
  <si>
    <t>ОАО "Чувашский бройлер"</t>
  </si>
  <si>
    <t>Общество с ограниченной ответственностью "Чистый город"</t>
  </si>
  <si>
    <t>казённое учреждение Чувашской Республики "Республиканский детский противотуберкулёзный санаторий "Чуварлейский бор" Министерства здравоохранения Чувашской Республики</t>
  </si>
  <si>
    <t>Сельскохозяйственный производственный кооператив "Коминтерн"</t>
  </si>
  <si>
    <t>Федеральное казенное учреждение "Военный комиссариат Чувашской Республики"</t>
  </si>
  <si>
    <t>ЗАО "ПРОГРЕСС" ЧЕБОКСАРСКОГО РАЙОНА</t>
  </si>
  <si>
    <t>Открытое акционеное общество "Племенная птицефабрика "Урмарская"</t>
  </si>
  <si>
    <t>Федеральное казенное учреждение "Следственный изолятор № 1 Управления Федеральной службы исполнения наказаний Российской Федерации по Чувашской Республике - Чувашии"</t>
  </si>
  <si>
    <t>Общество с ограниченной ответственностью  "Ишлейский завод высоковольтной аппаратуры"</t>
  </si>
  <si>
    <t>1041639600628</t>
  </si>
  <si>
    <t>1062130012141</t>
  </si>
  <si>
    <t>1112130014325</t>
  </si>
  <si>
    <t>1021601763820</t>
  </si>
  <si>
    <t>1022100980516</t>
  </si>
  <si>
    <t>1142131000197</t>
  </si>
  <si>
    <t>1027700284457</t>
  </si>
  <si>
    <t>1025203016332</t>
  </si>
  <si>
    <t>1022100978460</t>
  </si>
  <si>
    <t>1022102431780</t>
  </si>
  <si>
    <t>1022103028408</t>
  </si>
  <si>
    <t>1022101274777</t>
  </si>
  <si>
    <t>1022102831277</t>
  </si>
  <si>
    <t>1037739877295</t>
  </si>
  <si>
    <t>1032128013488</t>
  </si>
  <si>
    <t>304212807700177</t>
  </si>
  <si>
    <t>1022101630033</t>
  </si>
  <si>
    <t>1022101829750</t>
  </si>
  <si>
    <t>1122137000061</t>
  </si>
  <si>
    <t>1042401810494</t>
  </si>
  <si>
    <t>1022101139268</t>
  </si>
  <si>
    <t>1022101270916</t>
  </si>
  <si>
    <t>1062137018900</t>
  </si>
  <si>
    <t>1052128093698</t>
  </si>
  <si>
    <t>1022101282455</t>
  </si>
  <si>
    <t>1102137000569</t>
  </si>
  <si>
    <t>1022101630462</t>
  </si>
  <si>
    <t>1022102631836</t>
  </si>
  <si>
    <t>1072130007179</t>
  </si>
  <si>
    <t>1056315070350</t>
  </si>
  <si>
    <t>1022101628735</t>
  </si>
  <si>
    <t>2112135005190</t>
  </si>
  <si>
    <t>1025203017839</t>
  </si>
  <si>
    <t>1022100971617</t>
  </si>
  <si>
    <t>1122138000401</t>
  </si>
  <si>
    <t>1112130003600</t>
  </si>
  <si>
    <t>1022102630186</t>
  </si>
  <si>
    <t>1022102629680</t>
  </si>
  <si>
    <t>1022101141842</t>
  </si>
  <si>
    <t>1022102632640</t>
  </si>
  <si>
    <t>1022101828990</t>
  </si>
  <si>
    <t>1061644064371</t>
  </si>
  <si>
    <t>1122130009726</t>
  </si>
  <si>
    <t>1025006038958</t>
  </si>
  <si>
    <t>1022102631902</t>
  </si>
  <si>
    <t>1022102629647</t>
  </si>
  <si>
    <t>1022100910248</t>
  </si>
  <si>
    <t>1022100984003</t>
  </si>
  <si>
    <t>1092135000473</t>
  </si>
  <si>
    <t>1022101630561</t>
  </si>
  <si>
    <t>1022102830133</t>
  </si>
  <si>
    <t>1022100910226</t>
  </si>
  <si>
    <t>1022102030389</t>
  </si>
  <si>
    <t>1092136000417</t>
  </si>
  <si>
    <t>1092124000605</t>
  </si>
  <si>
    <t>1022100905331</t>
  </si>
  <si>
    <t>1032128009605</t>
  </si>
  <si>
    <t>1022102832146</t>
  </si>
  <si>
    <t>1022101272995</t>
  </si>
  <si>
    <t>1052128066540</t>
  </si>
  <si>
    <t>1022102428710</t>
  </si>
  <si>
    <t>1022101267539</t>
  </si>
  <si>
    <t>1031800564157</t>
  </si>
  <si>
    <t>1022101269123</t>
  </si>
  <si>
    <t>1022101135143</t>
  </si>
  <si>
    <t>1022102430327</t>
  </si>
  <si>
    <t>1022100905122</t>
  </si>
  <si>
    <t>1112134000615</t>
  </si>
  <si>
    <t>1042124001105</t>
  </si>
  <si>
    <t>1042137002820</t>
  </si>
  <si>
    <t>1022102831475</t>
  </si>
  <si>
    <t>1052137000068</t>
  </si>
  <si>
    <t>1022100911139</t>
  </si>
  <si>
    <t>1152130009250</t>
  </si>
  <si>
    <t>1022101628273</t>
  </si>
  <si>
    <t>1022101828957</t>
  </si>
  <si>
    <t>1142130008910</t>
  </si>
  <si>
    <t>1072130006376</t>
  </si>
  <si>
    <t>1022101829914</t>
  </si>
  <si>
    <t>1112134000219</t>
  </si>
  <si>
    <t>1022103031015</t>
  </si>
  <si>
    <t>1021602826035</t>
  </si>
  <si>
    <t>1022101828792</t>
  </si>
  <si>
    <t>1022100907960</t>
  </si>
  <si>
    <t>1022101141039</t>
  </si>
  <si>
    <t>1022102432846</t>
  </si>
  <si>
    <t>1102138000128</t>
  </si>
  <si>
    <t>1022102835468</t>
  </si>
  <si>
    <t>1152130010361</t>
  </si>
  <si>
    <t>313213005600040</t>
  </si>
  <si>
    <t>1022102029608</t>
  </si>
  <si>
    <t>1072130006024</t>
  </si>
  <si>
    <t>1022100968010</t>
  </si>
  <si>
    <t>1022101280244</t>
  </si>
  <si>
    <t>1022101829782</t>
  </si>
  <si>
    <t>1022102831310</t>
  </si>
  <si>
    <t>1022102429634</t>
  </si>
  <si>
    <t>1112130005404</t>
  </si>
  <si>
    <t>1062131006882</t>
  </si>
  <si>
    <t>1052135011114</t>
  </si>
  <si>
    <t>1022101829903</t>
  </si>
  <si>
    <t>1117746488232</t>
  </si>
  <si>
    <t>1022101288648</t>
  </si>
  <si>
    <t>1022102432186</t>
  </si>
  <si>
    <t>1045207464994</t>
  </si>
  <si>
    <t>ООО "КЕРАМИКА" обособленное подразделение по производству акриловых ванн</t>
  </si>
  <si>
    <t>ООО "КЕРАМИКА"  филиал в городе Новочебоксарске</t>
  </si>
  <si>
    <t>Завод по производству резинотехнических и пиротехнических изделий</t>
  </si>
  <si>
    <t>Нефтеперекачивающая станция</t>
  </si>
  <si>
    <t>Очистные сооружения</t>
  </si>
  <si>
    <t>территория проведения науно- исследовательских работ в области органической химии и технологии</t>
  </si>
  <si>
    <t>Санаторнго- курортный комплекс</t>
  </si>
  <si>
    <t>Предприятие по производству автомобильных фургонов</t>
  </si>
  <si>
    <t>Перекачивающая станция "Тиньговатово"</t>
  </si>
  <si>
    <t>Литейное производство черных металлов</t>
  </si>
  <si>
    <t>Производство электрической распределительной и регулирующей аппаратуры</t>
  </si>
  <si>
    <t>Производство битуминозных смесей, строительство автомобильных дорог и автомагистралей</t>
  </si>
  <si>
    <t>производство битумных смесей,строительство автомобильных дорог и автомагистралей</t>
  </si>
  <si>
    <t>Аренда грузового автомобильного транспорта с водителем</t>
  </si>
  <si>
    <t>Эксплуатация автомобильных дорог и автомагистралей</t>
  </si>
  <si>
    <t>эксплуатация автодорог и автомагистралей</t>
  </si>
  <si>
    <t>Дом связи станция Канаш</t>
  </si>
  <si>
    <t>ФКУ ИК-2 УФСИН России по Чувашской Республике-Чувашии</t>
  </si>
  <si>
    <t>СХПК "Труд"</t>
  </si>
  <si>
    <t>основная</t>
  </si>
  <si>
    <t>Санкционированная свалка г.Козловка Козловского района</t>
  </si>
  <si>
    <t>Промплощадка №1</t>
  </si>
  <si>
    <t>Промплощадка №2</t>
  </si>
  <si>
    <t>Месторождение строительных песков "Сидельниковское"</t>
  </si>
  <si>
    <t>Месторождение строительных песков "Козловское"</t>
  </si>
  <si>
    <t>Участок крановой выгрузки (правый берег р. Волга на отрезке 1174,7-1174,9 км судового хода)</t>
  </si>
  <si>
    <t>полигон</t>
  </si>
  <si>
    <t>Канашский участок производства</t>
  </si>
  <si>
    <t>Производственная территория №1 г. Чебоксары</t>
  </si>
  <si>
    <t>Производственная территория №2 п. Кугеси</t>
  </si>
  <si>
    <t>ОСП "Чебоксарские тепловые сети"</t>
  </si>
  <si>
    <t>Тепловые сети Марий Эл и Чувашии Филиала "Марий Эл и Чувашии" ПАО "Т Плюс"</t>
  </si>
  <si>
    <t>ФКУ ИК-6 УФСИН России по Чувашской республике- Чувашии</t>
  </si>
  <si>
    <t>Производственная база  Путевой машинной станции №205</t>
  </si>
  <si>
    <t>Чебоксарский район гидротехнических сооружений и судоходства – филиал Федерального бюджетного учреждения «Администрация Волжского бассейна внутренних водных путей»</t>
  </si>
  <si>
    <t>Закрытое акционерное общество «Чувашкабельмет»</t>
  </si>
  <si>
    <t>гараж</t>
  </si>
  <si>
    <t>СЦБ Канаш</t>
  </si>
  <si>
    <t>Пост ЭЦ Канаш</t>
  </si>
  <si>
    <t>Пост ЭЦ Чебоксары</t>
  </si>
  <si>
    <t>Компрессорная станция г. Канаш</t>
  </si>
  <si>
    <t>Производственная площадка</t>
  </si>
  <si>
    <t>Производственная территория №1</t>
  </si>
  <si>
    <t>колхоз "Искра"</t>
  </si>
  <si>
    <t>Эксплуатационное вагонное депо Юдино ПТО Канаш</t>
  </si>
  <si>
    <t>ААЗС №525</t>
  </si>
  <si>
    <t>МАЗС №1</t>
  </si>
  <si>
    <t>МАЗС №2</t>
  </si>
  <si>
    <t>АЗС №15</t>
  </si>
  <si>
    <t>АЗС №41</t>
  </si>
  <si>
    <t>АЗС №57</t>
  </si>
  <si>
    <t>АЗС №58</t>
  </si>
  <si>
    <t>АЗС №65</t>
  </si>
  <si>
    <t>МАЗС №66</t>
  </si>
  <si>
    <t>АЗС №67</t>
  </si>
  <si>
    <t>АЗС №69</t>
  </si>
  <si>
    <t>МАЗС №71</t>
  </si>
  <si>
    <t>АЗС №86</t>
  </si>
  <si>
    <t>МАЗС №78</t>
  </si>
  <si>
    <t>АЗС №133</t>
  </si>
  <si>
    <t>АЗС №134</t>
  </si>
  <si>
    <t>АЗС №226</t>
  </si>
  <si>
    <t>АЗС №254</t>
  </si>
  <si>
    <t>АЗС №390</t>
  </si>
  <si>
    <t>АЗС №468</t>
  </si>
  <si>
    <t>АЗС №469</t>
  </si>
  <si>
    <t>АЗС №470</t>
  </si>
  <si>
    <t>АЗС №471</t>
  </si>
  <si>
    <t>АЗС №472</t>
  </si>
  <si>
    <t>АЗС №473</t>
  </si>
  <si>
    <t>АЗС №474</t>
  </si>
  <si>
    <t>АЗС №475</t>
  </si>
  <si>
    <t>АЗС №476</t>
  </si>
  <si>
    <t>АЗС №477</t>
  </si>
  <si>
    <t>Конарский раздаточный блок</t>
  </si>
  <si>
    <t>Чебоксарская нефтебаза</t>
  </si>
  <si>
    <t xml:space="preserve">ФГКУ "УВО ВНГ России по Чувашской Республике" </t>
  </si>
  <si>
    <t>Мариинско-Посадское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Чувашской Республике"</t>
  </si>
  <si>
    <t>Вурнарское отделение вневедомственной охраны - филиал Федерального государственного казенного учреждения</t>
  </si>
  <si>
    <t>Отдел вневедомственной охраны по городу Новочебоксарску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Чувашской Республике"</t>
  </si>
  <si>
    <t>Отдел вневедомственной охраны по городу Чебоксары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Чувашской Республике"</t>
  </si>
  <si>
    <t>Алатырское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Чувашской Республике"</t>
  </si>
  <si>
    <t xml:space="preserve">Цивильское отделение вневедомственной охраны - филиал Федерального государственного казеного учреждения "Управление вневедомственной охраны войск национальной гвардии Российской Федерации по Чувашской Республике" </t>
  </si>
  <si>
    <t>Отдел вневедомственной охраны по городу Канашу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Чувашской Республике"</t>
  </si>
  <si>
    <t>Мариинско-Посадское ОВО - филиал ФГКУ  "УВО ВНГ России по Чувашской Республлике"</t>
  </si>
  <si>
    <t>Шумерлинское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Чувашской Республике"</t>
  </si>
  <si>
    <t xml:space="preserve">Отдел вневедомственной охраны по городу Чебоксары - филиал Федерального государственного казенного учреждения  "Управление вневедомственной охраны войск национальной гвардии Российской Федерации по Чувашской Республике" </t>
  </si>
  <si>
    <t>Биологические очистные сооружения г.Ядрин мощностью 4200 м3 в сутки</t>
  </si>
  <si>
    <t>ФКУ ИК-3 УФСИН России по Чувашской Республике</t>
  </si>
  <si>
    <t>ОАО "Чебоксарская керамика"</t>
  </si>
  <si>
    <t>Общество с ограниченной ответственностью ""Забота"</t>
  </si>
  <si>
    <t>Новочебоксарский производственный район  ОСП "Чебоксарские тепловые сети"</t>
  </si>
  <si>
    <t xml:space="preserve">Полигон ТБО </t>
  </si>
  <si>
    <t>Производственная территория</t>
  </si>
  <si>
    <t>Свинокомплекс</t>
  </si>
  <si>
    <t>Месторождение строительных песков "Нижне-Сюктерское"</t>
  </si>
  <si>
    <t>Месторождение строительных песков "Шешкарское"</t>
  </si>
  <si>
    <t>Месторождение строительных песков "Иваньковское"</t>
  </si>
  <si>
    <t>Участок крановой выгрузки (правый берег р. Волга на отрезке 1177,5-1177,8 км судового хода)</t>
  </si>
  <si>
    <t>Участок крановй выгрузки (правый берег р. Сура на отрезке 31,7-32,15 км судового хода)</t>
  </si>
  <si>
    <t>Месторождение строительных песков "Сюктерское"</t>
  </si>
  <si>
    <t>Месторождение строительных песков "Приверх о. Казин"</t>
  </si>
  <si>
    <t>Ремонтно-отстойный пункт</t>
  </si>
  <si>
    <t>Речной вокзал</t>
  </si>
  <si>
    <t>Грузовой причал</t>
  </si>
  <si>
    <t>Новочебоксарский грузовой порт</t>
  </si>
  <si>
    <t>АО Гидромеханизация</t>
  </si>
  <si>
    <t>ГРС Алатырского района филиала в г. Алатырь</t>
  </si>
  <si>
    <t>АПБ филиала в г. Алатыре</t>
  </si>
  <si>
    <t>АПБ филиала в пгт.Вурнары</t>
  </si>
  <si>
    <t>ГРС Вурнарского района филиала в пгт. Вурнары</t>
  </si>
  <si>
    <t>ГРС Аликовского района филиала в пгт. Вурнары</t>
  </si>
  <si>
    <t>Ибресинский ГУ и ГРС Ибресинского района филиала в пгт. Вурнары</t>
  </si>
  <si>
    <t>АПБ филиала в г. Канаше</t>
  </si>
  <si>
    <t>ГРС Комсомольского района филиала в г. Канаше</t>
  </si>
  <si>
    <t>Шемуршинский ГУ филиала в г. Канаше</t>
  </si>
  <si>
    <t>ГРС Яльчикского района филиала в г. Канаше</t>
  </si>
  <si>
    <t>Янтиковский ГУ филиала в г. Канаше</t>
  </si>
  <si>
    <t>ГРС Янтиковского района филиала в г. Канаше</t>
  </si>
  <si>
    <t>АПБ филиала в г.Козловке</t>
  </si>
  <si>
    <t>Урмарский ГУ филиала в г. Козловке</t>
  </si>
  <si>
    <t>АПБ филиала в с. Моргауши</t>
  </si>
  <si>
    <t>ГРС филиала в г.Новочебоксарске</t>
  </si>
  <si>
    <t>Мариинско-Посадский ГУ филиала в г.Новочебоксарске</t>
  </si>
  <si>
    <t>АПБ филиала в г. Цивильске</t>
  </si>
  <si>
    <t>ГРС Цивильского района филиала в г. Цивильске</t>
  </si>
  <si>
    <t>АПБ филиала в г. Чебоксары</t>
  </si>
  <si>
    <t>ГРС Чебоксарского района филиала в г. Чебоксары</t>
  </si>
  <si>
    <t>ГРС Шумерлинского района филиала в г. Шумерле</t>
  </si>
  <si>
    <t>Порецкий ГУ филиала в г. Шумерле</t>
  </si>
  <si>
    <t>ГРС Порецкого района филиала в г. Шумерле</t>
  </si>
  <si>
    <t>ГРС г. Канаша и Канашского района филиала в г. Канаше</t>
  </si>
  <si>
    <t>ГРС Шемуршинского района филиала в г. Канаше</t>
  </si>
  <si>
    <t>ГРС Козловского района филиала в г. Козловке</t>
  </si>
  <si>
    <t>ГРС Урмарского района филиала в г. Козловке</t>
  </si>
  <si>
    <t>Красночетайский ГУ филиала в с.Моргауши</t>
  </si>
  <si>
    <t>ГРС Красночетайского района филиала в с. Моргауши</t>
  </si>
  <si>
    <t>ГРС Ядринского района филиала в с. Моргауши</t>
  </si>
  <si>
    <t>АПБ филиала в г.Новочебоксарске</t>
  </si>
  <si>
    <t xml:space="preserve">ГРС г. Чебоксары филиала в г. Чебоксары </t>
  </si>
  <si>
    <t>Кугесьский ГУ филиала в г. Чебоксары</t>
  </si>
  <si>
    <t>Комплекс по выращиванию КРС</t>
  </si>
  <si>
    <t>1 промплощадка</t>
  </si>
  <si>
    <t>2 промплощадка</t>
  </si>
  <si>
    <t>ЗАО СКК "Солнечный берег"</t>
  </si>
  <si>
    <t>Механические мастерские</t>
  </si>
  <si>
    <t>ПЗУ Батырево</t>
  </si>
  <si>
    <t>ПЗУ Лапсары</t>
  </si>
  <si>
    <t>ПЗУ Урмары</t>
  </si>
  <si>
    <t>ПЗУ Новочебоксарск</t>
  </si>
  <si>
    <t>Реионтно-технологический участок</t>
  </si>
  <si>
    <t>Специализированная база № 52 ст. Тюрлема</t>
  </si>
  <si>
    <t>Производственная база</t>
  </si>
  <si>
    <t>Механические и сорбционные очистные сооружения</t>
  </si>
  <si>
    <t>Животноводческий комплекс и механизированный ток</t>
  </si>
  <si>
    <t>ОАО "Канашская городская ярмарка"</t>
  </si>
  <si>
    <t>ЭЧЭ-Тюрлема (Юдинская дистанция электроснабжения)</t>
  </si>
  <si>
    <t>Грузовой двор станция Канаш</t>
  </si>
  <si>
    <t>Новый грузовой двор станция Канаш</t>
  </si>
  <si>
    <t>Грузовой двор станция Чебоксары</t>
  </si>
  <si>
    <t>Санкционированная свалка ТБО</t>
  </si>
  <si>
    <t>ПЗУ Шумерля</t>
  </si>
  <si>
    <t>ПЗУ Чебоксары</t>
  </si>
  <si>
    <t>ПЗУ Алатырь</t>
  </si>
  <si>
    <t>МТФ</t>
  </si>
  <si>
    <t>Береговая насосная станция   ОСП "ВКХ"</t>
  </si>
  <si>
    <t>промплощадка №2</t>
  </si>
  <si>
    <t>промплощадка №1</t>
  </si>
  <si>
    <t>СХПК "Комбайн"</t>
  </si>
  <si>
    <t>Автостоянка грузового транспорта (мусоровозы)</t>
  </si>
  <si>
    <t>Линейная часть МГ Казань-Горький</t>
  </si>
  <si>
    <t>Линейная часть МГ Пермь-Горький-1</t>
  </si>
  <si>
    <t>Линейная часть МГ Пермь-Горький-2</t>
  </si>
  <si>
    <t>Линейная часть МГ Ямбург-Тула-1</t>
  </si>
  <si>
    <t>Линейная часть МГ Ямбург-Тула-2</t>
  </si>
  <si>
    <t>Промплощадка Чебоксарского ЛПУМГ</t>
  </si>
  <si>
    <t xml:space="preserve">ГРС «Чебоксары, ЧПФ Лапсары» </t>
  </si>
  <si>
    <t>ГРС «ТЭЦ-3»</t>
  </si>
  <si>
    <t>ГРС «Цивильск 1,2»</t>
  </si>
  <si>
    <t>ГРС «Марпосад»</t>
  </si>
  <si>
    <t>ГРС «Ямбарусово-1»</t>
  </si>
  <si>
    <t>ГРС «Ямбарусово 2»</t>
  </si>
  <si>
    <t>ГРС «Приволжский»</t>
  </si>
  <si>
    <t>ГРС «Моргауши»</t>
  </si>
  <si>
    <t>ГРС «Урмары»</t>
  </si>
  <si>
    <t>ГРС «Ударник»</t>
  </si>
  <si>
    <t>ГРС «Чиганары»</t>
  </si>
  <si>
    <t>ГРС «Б.Сундырь»</t>
  </si>
  <si>
    <t>ГРС «Б.Атмени»</t>
  </si>
  <si>
    <t>КС-6 «Ишлеи-Покровское»</t>
  </si>
  <si>
    <t>КС-22 «Чебоксарская»</t>
  </si>
  <si>
    <t>ГРС «Красные Четаи»</t>
  </si>
  <si>
    <t>ГРС «Богатырево»</t>
  </si>
  <si>
    <t>ГРС «Восход»</t>
  </si>
  <si>
    <t>ГРС «Тюрлема»</t>
  </si>
  <si>
    <t>ГРС «ТЭЦ-2»</t>
  </si>
  <si>
    <t>ГРС «Кугеево»</t>
  </si>
  <si>
    <t>ГРС «Конары»</t>
  </si>
  <si>
    <t>ГРС «Козловка»</t>
  </si>
  <si>
    <t>ГРС «ГРС-3»</t>
  </si>
  <si>
    <t>ГРС «Родина»</t>
  </si>
  <si>
    <t>ГРС «Промтрактор»</t>
  </si>
  <si>
    <t>ГРС «Ядрин»</t>
  </si>
  <si>
    <t>ЭРЦ</t>
  </si>
  <si>
    <t>АТЦ</t>
  </si>
  <si>
    <t>ЦВСиС</t>
  </si>
  <si>
    <t>БОС п. Сосновка</t>
  </si>
  <si>
    <t>КНС 5</t>
  </si>
  <si>
    <t>КНС Полярная</t>
  </si>
  <si>
    <t>КНС Восточный</t>
  </si>
  <si>
    <t>КНС Акконд</t>
  </si>
  <si>
    <t>ГКНС</t>
  </si>
  <si>
    <t>Полигон ТБО с. Янтиково</t>
  </si>
  <si>
    <t>КНС 2</t>
  </si>
  <si>
    <t>КНС Афанасьева</t>
  </si>
  <si>
    <t>КНС ТЭЦ 1</t>
  </si>
  <si>
    <t>Производственная территория ООО "МНПП "А-Керамик"</t>
  </si>
  <si>
    <t>БуинскНП - АЗС 166</t>
  </si>
  <si>
    <t>Цех силикатного кирпича</t>
  </si>
  <si>
    <t>ФКУ ИК-1 УФСИН России по Чувашской Республике-Чувашии</t>
  </si>
  <si>
    <t>Детский оздоровительный лагерь</t>
  </si>
  <si>
    <t>ООО "Уют"</t>
  </si>
  <si>
    <t>ФКУ ИК-5 ФСИН России ПО ЧР-Чувашии</t>
  </si>
  <si>
    <t>ОВС</t>
  </si>
  <si>
    <t>ИП Аракелян Л.М.</t>
  </si>
  <si>
    <t>Промплощадка ФГБУ "Национальный парк "Чаваш вармане"</t>
  </si>
  <si>
    <t>ФКУ СИЗО-2 УФСИН России по Чувашской Республике-Чувашии</t>
  </si>
  <si>
    <t>КУ "Республиканский детский противотуберкулёзный санаторий "Чуварлейский бор" Минздрава Чувашии</t>
  </si>
  <si>
    <t>Тарабайский МК</t>
  </si>
  <si>
    <t>Газовая котельная п. Ибреси</t>
  </si>
  <si>
    <t>Газовая котельная с. Батырево</t>
  </si>
  <si>
    <t>Птицеферма (Южная часть)</t>
  </si>
  <si>
    <t>Птицеферма (Северная часть)</t>
  </si>
  <si>
    <t>ФКУ СИЗО-1 УФСИН России по Чувашской Республике - Чувашии</t>
  </si>
  <si>
    <t>Участок крановой выгрузки (левый берег р. Сура на отрезке 31,8-32,15 км судового хода)</t>
  </si>
  <si>
    <t>СЦБ Алатырь</t>
  </si>
  <si>
    <t>АЗС №18</t>
  </si>
  <si>
    <t>КНС 1</t>
  </si>
  <si>
    <t>АЗС №123</t>
  </si>
  <si>
    <t>АЗС №127</t>
  </si>
  <si>
    <t>АЗС №138</t>
  </si>
  <si>
    <t xml:space="preserve">Административное здание </t>
  </si>
  <si>
    <t>АЗС №121</t>
  </si>
  <si>
    <t>АЗС №163</t>
  </si>
  <si>
    <t>АЗС №150</t>
  </si>
  <si>
    <t>АЗС №161</t>
  </si>
  <si>
    <t>АЗС №153</t>
  </si>
  <si>
    <t>АЗС №122</t>
  </si>
  <si>
    <t>92-0121-000310-П</t>
  </si>
  <si>
    <t>92-0121-000320-П</t>
  </si>
  <si>
    <t>97-0121-000001-П</t>
  </si>
  <si>
    <t>97-0121-000002-П</t>
  </si>
  <si>
    <t>97-0121-000003-П</t>
  </si>
  <si>
    <t>97-0121-000004-П</t>
  </si>
  <si>
    <t>97-0121-000005-П</t>
  </si>
  <si>
    <t>97-0121-000006-П</t>
  </si>
  <si>
    <t>97-0121-000007-П</t>
  </si>
  <si>
    <t>97-0121-000008-П</t>
  </si>
  <si>
    <t>97-0121-000010-П</t>
  </si>
  <si>
    <t>97-0121-000011-П</t>
  </si>
  <si>
    <t>97-0121-000012-П</t>
  </si>
  <si>
    <t>97-0121-000013-П</t>
  </si>
  <si>
    <t>97-0121-000014-П</t>
  </si>
  <si>
    <t>97-0121-000015-П</t>
  </si>
  <si>
    <t>97-0121-000016-П</t>
  </si>
  <si>
    <t>97-0121-000017-П</t>
  </si>
  <si>
    <t>97-0121-000018-П</t>
  </si>
  <si>
    <t>97-0121-000019-П</t>
  </si>
  <si>
    <t>97-0121-000020-Л</t>
  </si>
  <si>
    <t>97-0121-000021-П</t>
  </si>
  <si>
    <t>97-0121-000022-П</t>
  </si>
  <si>
    <t>97-0121-000033-П</t>
  </si>
  <si>
    <t>97-0121-000034-П</t>
  </si>
  <si>
    <t>97-0121-000038-П</t>
  </si>
  <si>
    <t>97-0121-000040-П</t>
  </si>
  <si>
    <t>97-0121-000048-П</t>
  </si>
  <si>
    <t>97-0121-000049-П</t>
  </si>
  <si>
    <t>97-0121-000050-П</t>
  </si>
  <si>
    <t>97-0121-000055-П</t>
  </si>
  <si>
    <t>97-0121-000061-П</t>
  </si>
  <si>
    <t>97-0121-000062-П</t>
  </si>
  <si>
    <t>97-0121-000065-П</t>
  </si>
  <si>
    <t>97-0121-000068-П</t>
  </si>
  <si>
    <t>97-0121-000069-П</t>
  </si>
  <si>
    <t>97-0121-000076-П</t>
  </si>
  <si>
    <t>97-0121-000078-П</t>
  </si>
  <si>
    <t>97-0121-000079-П</t>
  </si>
  <si>
    <t>97-0121-000080-П</t>
  </si>
  <si>
    <t>97-0121-000081-П</t>
  </si>
  <si>
    <t>97-0121-000082-П</t>
  </si>
  <si>
    <t>97-0121-000084-П</t>
  </si>
  <si>
    <t>97-0121-000085-П</t>
  </si>
  <si>
    <t>97-0121-000086-П</t>
  </si>
  <si>
    <t>97-0121-000088-П</t>
  </si>
  <si>
    <t>97-0121-000089-П</t>
  </si>
  <si>
    <t>97-0121-000091-П</t>
  </si>
  <si>
    <t>97-0121-000092-П</t>
  </si>
  <si>
    <t>97-0121-000093-П</t>
  </si>
  <si>
    <t>97-0121-000094-П</t>
  </si>
  <si>
    <t>97-0121-000098-П</t>
  </si>
  <si>
    <t>97-0121-000099-П</t>
  </si>
  <si>
    <t>97-0121-000100-П</t>
  </si>
  <si>
    <t>97-0121-000101-П</t>
  </si>
  <si>
    <t>97-0121-000102-П</t>
  </si>
  <si>
    <t>97-0121-000103-П</t>
  </si>
  <si>
    <t>97-0121-000104-П</t>
  </si>
  <si>
    <t>97-0121-000105-П</t>
  </si>
  <si>
    <t>97-0121-000106-П</t>
  </si>
  <si>
    <t>97-0121-000107-П</t>
  </si>
  <si>
    <t>97-0121-000108-П</t>
  </si>
  <si>
    <t>97-0121-000109-П</t>
  </si>
  <si>
    <t>97-0121-000112-П</t>
  </si>
  <si>
    <t>97-0121-000113-П</t>
  </si>
  <si>
    <t>97-0121-000114-П</t>
  </si>
  <si>
    <t>97-0121-000115-П</t>
  </si>
  <si>
    <t>97-0121-000116-П</t>
  </si>
  <si>
    <t>97-0121-000118-П</t>
  </si>
  <si>
    <t>97-0121-000119-П</t>
  </si>
  <si>
    <t>97-0121-000120-П</t>
  </si>
  <si>
    <t>97-0121-000121-П</t>
  </si>
  <si>
    <t>97-0121-000122-П</t>
  </si>
  <si>
    <t>97-0121-000123-П</t>
  </si>
  <si>
    <t>97-0121-000124-П</t>
  </si>
  <si>
    <t>97-0121-000125-П</t>
  </si>
  <si>
    <t>97-0121-000126-П</t>
  </si>
  <si>
    <t>97-0121-000127-П</t>
  </si>
  <si>
    <t>97-0121-000128-П</t>
  </si>
  <si>
    <t>97-0121-000129-П</t>
  </si>
  <si>
    <t>97-0121-000130-П</t>
  </si>
  <si>
    <t>97-0121-000131-П</t>
  </si>
  <si>
    <t>97-0121-000132-П</t>
  </si>
  <si>
    <t>97-0121-000133-П</t>
  </si>
  <si>
    <t>97-0121-000134-П</t>
  </si>
  <si>
    <t>97-0121-000135-П</t>
  </si>
  <si>
    <t>97-0121-000136-П</t>
  </si>
  <si>
    <t>97-0121-000137-П</t>
  </si>
  <si>
    <t>97-0121-000138-П</t>
  </si>
  <si>
    <t>97-0121-000139-П</t>
  </si>
  <si>
    <t>97-0121-000140-П</t>
  </si>
  <si>
    <t>97-0121-000141-П</t>
  </si>
  <si>
    <t>97-0121-000142-П</t>
  </si>
  <si>
    <t>97-0121-000143-П</t>
  </si>
  <si>
    <t>97-0121-000144-П</t>
  </si>
  <si>
    <t>97-0121-000145-П</t>
  </si>
  <si>
    <t>97-0121-000146-П</t>
  </si>
  <si>
    <t>97-0121-000147-П</t>
  </si>
  <si>
    <t>97-0121-000148-П</t>
  </si>
  <si>
    <t>97-0121-000149-П</t>
  </si>
  <si>
    <t>97-0121-000150-П</t>
  </si>
  <si>
    <t>97-0121-000151-П</t>
  </si>
  <si>
    <t>97-0121-000152-П</t>
  </si>
  <si>
    <t>97-0121-000153-П</t>
  </si>
  <si>
    <t>97-0121-000154-П</t>
  </si>
  <si>
    <t>97-0121-000155-П</t>
  </si>
  <si>
    <t>97-0121-000156-П</t>
  </si>
  <si>
    <t>97-0121-000157-П</t>
  </si>
  <si>
    <t>97-0121-000158-П</t>
  </si>
  <si>
    <t>97-0121-000159-П</t>
  </si>
  <si>
    <t>97-0121-000160-П</t>
  </si>
  <si>
    <t>97-0121-000161-П</t>
  </si>
  <si>
    <t>97-0121-000162-П</t>
  </si>
  <si>
    <t>97-0121-000163-П</t>
  </si>
  <si>
    <t>97-0121-000164-П</t>
  </si>
  <si>
    <t>97-0121-000165-П</t>
  </si>
  <si>
    <t>97-0121-000166-П</t>
  </si>
  <si>
    <t>97-0121-000167-П</t>
  </si>
  <si>
    <t>97-0121-000168-П</t>
  </si>
  <si>
    <t>97-0121-000169-П</t>
  </si>
  <si>
    <t>97-0121-000170-П</t>
  </si>
  <si>
    <t>97-0121-000171-П</t>
  </si>
  <si>
    <t>97-0121-000172-П</t>
  </si>
  <si>
    <t>97-0121-000173-П</t>
  </si>
  <si>
    <t>97-0121-000174-П</t>
  </si>
  <si>
    <t>97-0121-000175-П</t>
  </si>
  <si>
    <t>97-0121-000176-П</t>
  </si>
  <si>
    <t>97-0121-000178-П</t>
  </si>
  <si>
    <t>97-0121-000179-П</t>
  </si>
  <si>
    <t>97-0121-000180-П</t>
  </si>
  <si>
    <t>97-0121-000181-П</t>
  </si>
  <si>
    <t>97-0121-000182-П</t>
  </si>
  <si>
    <t>97-0121-000183-П</t>
  </si>
  <si>
    <t>97-0121-000184-П</t>
  </si>
  <si>
    <t>97-0121-000185-П</t>
  </si>
  <si>
    <t>97-0121-000186-П</t>
  </si>
  <si>
    <t>97-0121-000187-П</t>
  </si>
  <si>
    <t>97-0121-000188-П</t>
  </si>
  <si>
    <t>97-0121-000190-П</t>
  </si>
  <si>
    <t>97-0121-000191-П</t>
  </si>
  <si>
    <t>97-0121-000192-П</t>
  </si>
  <si>
    <t>97-0121-000193-П</t>
  </si>
  <si>
    <t>97-0121-000199-П</t>
  </si>
  <si>
    <t>97-0121-000200-П</t>
  </si>
  <si>
    <t>97-0121-000202-П</t>
  </si>
  <si>
    <t>97-0121-000204-П</t>
  </si>
  <si>
    <t>97-0121-000205-П</t>
  </si>
  <si>
    <t>97-0121-000206-П</t>
  </si>
  <si>
    <t>97-0121-000207-П</t>
  </si>
  <si>
    <t>97-0121-000208-П</t>
  </si>
  <si>
    <t>97-0121-000209-П</t>
  </si>
  <si>
    <t>97-0121-000212-П</t>
  </si>
  <si>
    <t>97-0121-000213-П</t>
  </si>
  <si>
    <t>97-0121-000214-П</t>
  </si>
  <si>
    <t>97-0121-000216-П</t>
  </si>
  <si>
    <t>97-0121-000217-П</t>
  </si>
  <si>
    <t>97-0121-000218-П</t>
  </si>
  <si>
    <t>97-0121-000222-П</t>
  </si>
  <si>
    <t>97-0121-000223-П</t>
  </si>
  <si>
    <t>97-0121-000224-П</t>
  </si>
  <si>
    <t>97-0121-000225-П</t>
  </si>
  <si>
    <t>97-0121-000226-П</t>
  </si>
  <si>
    <t>97-0121-000227-П</t>
  </si>
  <si>
    <t>97-0121-000228-П</t>
  </si>
  <si>
    <t>97-0121-000229-П</t>
  </si>
  <si>
    <t>97-0121-000230-П</t>
  </si>
  <si>
    <t>97-0121-000231-П</t>
  </si>
  <si>
    <t>97-0121-000232-П</t>
  </si>
  <si>
    <t>97-0121-000233-П</t>
  </si>
  <si>
    <t>97-0121-000234-П</t>
  </si>
  <si>
    <t>97-0121-000235-П</t>
  </si>
  <si>
    <t>97-0121-000236-П</t>
  </si>
  <si>
    <t>97-0121-000237-П</t>
  </si>
  <si>
    <t>97-0121-000238-П</t>
  </si>
  <si>
    <t>97-0121-000239-П</t>
  </si>
  <si>
    <t>97-0121-000240-П</t>
  </si>
  <si>
    <t>97-0121-000241-П</t>
  </si>
  <si>
    <t>97-0121-000242-П</t>
  </si>
  <si>
    <t>97-0121-000243-П</t>
  </si>
  <si>
    <t>97-0121-000244-П</t>
  </si>
  <si>
    <t>97-0121-000245-П</t>
  </si>
  <si>
    <t>97-0121-000246-П</t>
  </si>
  <si>
    <t>97-0121-000247-П</t>
  </si>
  <si>
    <t>97-0121-000248-П</t>
  </si>
  <si>
    <t>97-0121-000249-П</t>
  </si>
  <si>
    <t>97-0121-000250-П</t>
  </si>
  <si>
    <t>97-0121-000251-П</t>
  </si>
  <si>
    <t>97-0121-000252-П</t>
  </si>
  <si>
    <t>97-0121-000253-П</t>
  </si>
  <si>
    <t>97-0121-000254-П</t>
  </si>
  <si>
    <t>97-0121-000255-П</t>
  </si>
  <si>
    <t>97-0121-000256-П</t>
  </si>
  <si>
    <t>97-0121-000257-П</t>
  </si>
  <si>
    <t>97-0121-000258-П</t>
  </si>
  <si>
    <t>97-0121-000259-П</t>
  </si>
  <si>
    <t>97-0121-000260-П</t>
  </si>
  <si>
    <t>97-0121-000261-П</t>
  </si>
  <si>
    <t>97-0121-000262-П</t>
  </si>
  <si>
    <t>97-0121-000263-П</t>
  </si>
  <si>
    <t>97-0121-000264-П</t>
  </si>
  <si>
    <t>97-0121-000265-П</t>
  </si>
  <si>
    <t>97-0121-000266-П</t>
  </si>
  <si>
    <t>97-0121-000267-П</t>
  </si>
  <si>
    <t>97-0121-000268-П</t>
  </si>
  <si>
    <t>97-0121-000269-П</t>
  </si>
  <si>
    <t>97-0121-000270-П</t>
  </si>
  <si>
    <t>97-0121-000271-П</t>
  </si>
  <si>
    <t>97-0121-000272-П</t>
  </si>
  <si>
    <t>97-0121-000273-П</t>
  </si>
  <si>
    <t>97-0121-000274-П</t>
  </si>
  <si>
    <t>97-0121-000275-П</t>
  </si>
  <si>
    <t>97-0121-000276-П</t>
  </si>
  <si>
    <t>97-0121-000277-П</t>
  </si>
  <si>
    <t>97-0121-000278-П</t>
  </si>
  <si>
    <t>97-0121-000279-П</t>
  </si>
  <si>
    <t>97-0121-000280-П</t>
  </si>
  <si>
    <t>97-0121-000281-П</t>
  </si>
  <si>
    <t>97-0121-000282-П</t>
  </si>
  <si>
    <t>97-0121-000283-П</t>
  </si>
  <si>
    <t>97-0121-000285-П</t>
  </si>
  <si>
    <t>97-0121-000286-П</t>
  </si>
  <si>
    <t>97-0121-000287-П</t>
  </si>
  <si>
    <t>97-0121-000288-П</t>
  </si>
  <si>
    <t>97-0121-000289-П</t>
  </si>
  <si>
    <t>97-0121-000290-П</t>
  </si>
  <si>
    <t>97-0121-000291-П</t>
  </si>
  <si>
    <t>97-0121-000292-П</t>
  </si>
  <si>
    <t>97-0121-000293-П</t>
  </si>
  <si>
    <t>97-0121-000294-П</t>
  </si>
  <si>
    <t>97-0121-000295-П</t>
  </si>
  <si>
    <t>97-0121-000296-П</t>
  </si>
  <si>
    <t>97-0121-000297-П</t>
  </si>
  <si>
    <t>97-0121-000298-П</t>
  </si>
  <si>
    <t>97-0121-000299-П</t>
  </si>
  <si>
    <t>97-0121-000300-П</t>
  </si>
  <si>
    <t>97-0121-000301-П</t>
  </si>
  <si>
    <t>97-0121-000302-П</t>
  </si>
  <si>
    <t>97-0121-000303-П</t>
  </si>
  <si>
    <t>97-0121-000304-П</t>
  </si>
  <si>
    <t>97-0121-000307-П</t>
  </si>
  <si>
    <t>97-0121-000308-П</t>
  </si>
  <si>
    <t>97-0121-000309-П</t>
  </si>
  <si>
    <t>97-0121-000311-П</t>
  </si>
  <si>
    <t>97-0121-000312-П</t>
  </si>
  <si>
    <t>97-0121-000313-П</t>
  </si>
  <si>
    <t>97-0121-000314-П</t>
  </si>
  <si>
    <t>97-0121-000315-П</t>
  </si>
  <si>
    <t>97-0121-000316-П</t>
  </si>
  <si>
    <t>97-0121-000317-П</t>
  </si>
  <si>
    <t>97-0121-000318-П</t>
  </si>
  <si>
    <t>97-0121-000319-П</t>
  </si>
  <si>
    <t>97-0121-000321-П</t>
  </si>
  <si>
    <t>97-0121-000322-П</t>
  </si>
  <si>
    <t>97-0121-000323-П</t>
  </si>
  <si>
    <t>97-0121-000324-П</t>
  </si>
  <si>
    <t>97-0121-000325-П</t>
  </si>
  <si>
    <t>97-0121-000326-П</t>
  </si>
  <si>
    <t>97-0121-000327-П</t>
  </si>
  <si>
    <t>97-0121-000328-П</t>
  </si>
  <si>
    <t>97-0121-000329-П</t>
  </si>
  <si>
    <t>97-0121-000330-П</t>
  </si>
  <si>
    <t>97-0121-000331-П</t>
  </si>
  <si>
    <t>97-0121-000333-П</t>
  </si>
  <si>
    <t>97-0121-000334-П</t>
  </si>
  <si>
    <t>97-0121-000335-П</t>
  </si>
  <si>
    <t>97-0121-000336-П</t>
  </si>
  <si>
    <t>97-0121-000337-П</t>
  </si>
  <si>
    <t>97-0121-000338-П</t>
  </si>
  <si>
    <t>97-0121-000341-П</t>
  </si>
  <si>
    <t>97-0121-000342-П</t>
  </si>
  <si>
    <t>97-0121-000343-Л</t>
  </si>
  <si>
    <t>97-0121-000344-Л</t>
  </si>
  <si>
    <t>97-0121-000345-Л</t>
  </si>
  <si>
    <t>97-0121-000346-Л</t>
  </si>
  <si>
    <t>97-0121-000347-Л</t>
  </si>
  <si>
    <t>97-0121-000348-П</t>
  </si>
  <si>
    <t>97-0121-000349-П</t>
  </si>
  <si>
    <t>97-0121-000350-П</t>
  </si>
  <si>
    <t>97-0121-000351-П</t>
  </si>
  <si>
    <t>97-0121-000352-П</t>
  </si>
  <si>
    <t>97-0121-000353-П</t>
  </si>
  <si>
    <t>97-0121-000354-П</t>
  </si>
  <si>
    <t>97-0121-000355-П</t>
  </si>
  <si>
    <t>97-0121-000356-П</t>
  </si>
  <si>
    <t>97-0121-000357-П</t>
  </si>
  <si>
    <t>97-0121-000358-П</t>
  </si>
  <si>
    <t>97-0121-000359-П</t>
  </si>
  <si>
    <t>97-0121-000360-П</t>
  </si>
  <si>
    <t>97-0121-000361-П</t>
  </si>
  <si>
    <t>97-0121-000362-П</t>
  </si>
  <si>
    <t>97-0121-000363-П</t>
  </si>
  <si>
    <t>97-0121-000364-П</t>
  </si>
  <si>
    <t>97-0121-000365-П</t>
  </si>
  <si>
    <t>97-0121-000366-П</t>
  </si>
  <si>
    <t>97-0121-000367-П</t>
  </si>
  <si>
    <t>97-0121-000368-П</t>
  </si>
  <si>
    <t>97-0121-000369-П</t>
  </si>
  <si>
    <t>97-0121-000370-П</t>
  </si>
  <si>
    <t>97-0121-000371-П</t>
  </si>
  <si>
    <t>97-0121-000372-П</t>
  </si>
  <si>
    <t>97-0121-000373-П</t>
  </si>
  <si>
    <t>97-0121-000374-П</t>
  </si>
  <si>
    <t>97-0121-000375-П</t>
  </si>
  <si>
    <t>97-0121-000379-П</t>
  </si>
  <si>
    <t>97-0121-000380-П</t>
  </si>
  <si>
    <t>97-0121-000381-П</t>
  </si>
  <si>
    <t>97-0121-000382-П</t>
  </si>
  <si>
    <t>97-0121-000383-П</t>
  </si>
  <si>
    <t>97-0121-000384-П</t>
  </si>
  <si>
    <t>97-0121-000385-П</t>
  </si>
  <si>
    <t>97-0121-000386-П</t>
  </si>
  <si>
    <t>97-0121-000387-П</t>
  </si>
  <si>
    <t>97-0121-000388-П</t>
  </si>
  <si>
    <t>97-0121-000389-П</t>
  </si>
  <si>
    <t>97-0121-000390-П</t>
  </si>
  <si>
    <t>97-0121-000391-П</t>
  </si>
  <si>
    <t>97-0121-000392-П</t>
  </si>
  <si>
    <t>97-0121-000393-П</t>
  </si>
  <si>
    <t>97-0121-000394-П</t>
  </si>
  <si>
    <t>97-0121-000395-П</t>
  </si>
  <si>
    <t>97-0121-000396-П</t>
  </si>
  <si>
    <t>97-0121-000398-П</t>
  </si>
  <si>
    <t>97-0121-000399-П</t>
  </si>
  <si>
    <t>97-0121-000400-П</t>
  </si>
  <si>
    <t>97-0121-000401-П</t>
  </si>
  <si>
    <t>97-0121-000402-П</t>
  </si>
  <si>
    <t>97-0121-000403-П</t>
  </si>
  <si>
    <t>97-0121-000405-П</t>
  </si>
  <si>
    <t>97-0121-000406-П</t>
  </si>
  <si>
    <t>97-0121-000407-П</t>
  </si>
  <si>
    <t>97-0121-000408-П</t>
  </si>
  <si>
    <t>97-0121-000409-П</t>
  </si>
  <si>
    <t>97-0121-000410-П</t>
  </si>
  <si>
    <t>97-0121-000411-П</t>
  </si>
  <si>
    <t>97-0121-000413-П</t>
  </si>
  <si>
    <t>97-0121-000414-П</t>
  </si>
  <si>
    <t>97-0121-000415-П</t>
  </si>
  <si>
    <t>97-0121-000417-П</t>
  </si>
  <si>
    <t>97-0121-000418-П</t>
  </si>
  <si>
    <t>97-0121-000423-П</t>
  </si>
  <si>
    <t>97-0121-000424-П</t>
  </si>
  <si>
    <t>97-0121-000425-П</t>
  </si>
  <si>
    <t>97-0121-000426-П</t>
  </si>
  <si>
    <t>97-0121-000427-П</t>
  </si>
  <si>
    <t>97-0121-000428-П</t>
  </si>
  <si>
    <t>97-0121-000429-П</t>
  </si>
  <si>
    <t>97-0121-000430-П</t>
  </si>
  <si>
    <t>97-0121-000431-П</t>
  </si>
  <si>
    <t>97-0121-000432-П</t>
  </si>
  <si>
    <t>97-0121-000434-Т</t>
  </si>
  <si>
    <t>97-0121-000435-П</t>
  </si>
  <si>
    <t>97-0121-000436-П</t>
  </si>
  <si>
    <t>97-0121-000437-П</t>
  </si>
  <si>
    <t>97-0121-000438-П</t>
  </si>
  <si>
    <t>97-0121-000439-П</t>
  </si>
  <si>
    <t>97-0121-000440-П</t>
  </si>
  <si>
    <t>97-0121-000441-П</t>
  </si>
  <si>
    <t>97-0121-000442-П</t>
  </si>
  <si>
    <t>97-0121-000443-П</t>
  </si>
  <si>
    <t>97-0121-001003-П</t>
  </si>
  <si>
    <t>97-0121-001005-П</t>
  </si>
  <si>
    <t>97-0121-001006-П</t>
  </si>
  <si>
    <t>97-0121-001008-П</t>
  </si>
  <si>
    <t>97-0121-001009-П</t>
  </si>
  <si>
    <t>97-0121-001010-П</t>
  </si>
  <si>
    <t>97-0121-001011-П</t>
  </si>
  <si>
    <t>97-0121-001013-П</t>
  </si>
  <si>
    <t>97-0152-001419-П</t>
  </si>
  <si>
    <t>97-0152-001420-П</t>
  </si>
  <si>
    <t>97-0152-001421-П</t>
  </si>
  <si>
    <t>97-0152-001422-П</t>
  </si>
  <si>
    <t>97-0152-001423-П</t>
  </si>
  <si>
    <t>97-0152-001424-П</t>
  </si>
  <si>
    <t>97-0152-001425-П</t>
  </si>
  <si>
    <t>97-0152-001468-П</t>
  </si>
  <si>
    <t>97-0152-001475-П</t>
  </si>
  <si>
    <t>97-0152-001476-П</t>
  </si>
  <si>
    <t>97-0152-001477-П</t>
  </si>
  <si>
    <t>97-0152-001478-П</t>
  </si>
  <si>
    <t>97-0152-001479-П</t>
  </si>
  <si>
    <t>97-0152-001480-П</t>
  </si>
  <si>
    <t>97-0152-001481-П</t>
  </si>
  <si>
    <t>г.Новочебоксарск, ул. Промышленная,54</t>
  </si>
  <si>
    <t>г.Новочебоксарск, ул. Промышленная,63</t>
  </si>
  <si>
    <t>г.Чебоксары, ул.Социалистическая, д.1</t>
  </si>
  <si>
    <t>Чувашская Республика, Цивильский р-н, п Конар, ул. Николаева, д. 17</t>
  </si>
  <si>
    <t>Чувашская Республика, г. Новочебоксарск, ул. Промышленная, 101 А</t>
  </si>
  <si>
    <t>Чувашская Республика, ул. Якимовская, д.90</t>
  </si>
  <si>
    <t>п. Сюктерка, ул.Волжские зори д. 1</t>
  </si>
  <si>
    <t>429120, Чувашская Республика, г. Шумерля, ул. Ленина, д.21а</t>
  </si>
  <si>
    <t>Чувашская Республика, Чебоксарский р-н,ст. Ишлеи,ул. Промышленная, д. 6а</t>
  </si>
  <si>
    <t>г. Канаш, ул. Железнодорожная, д. 1б</t>
  </si>
  <si>
    <t>Цивильский р-н, село Рындино</t>
  </si>
  <si>
    <t>429914, Чувашская Республика, Цивильский район, с. Чурачики, ул. Меллиораторов, д.17</t>
  </si>
  <si>
    <t>Чувашская Республик, Цивильский район, д.Михайловка</t>
  </si>
  <si>
    <t>г. Цивильск, ул. Николаева, д. 15 а</t>
  </si>
  <si>
    <t>429827,Чувашская Республика, г.Алатырь,ул. Гагарина,325</t>
  </si>
  <si>
    <t>П.Иванова, 8</t>
  </si>
  <si>
    <t>Козловсикй район, в 40 м от АБЗ на юго-запад</t>
  </si>
  <si>
    <t>Чувашская Республика, р. Волга в районе г. Мариинский Посад</t>
  </si>
  <si>
    <t>Чувашская Республика, р. Волга в районе г. Козловка</t>
  </si>
  <si>
    <t>Чувашская Республика, правый берег р. Волга на отрезке 1174,7-1174,9 км судового хода</t>
  </si>
  <si>
    <t>п. Урмары</t>
  </si>
  <si>
    <t>пр. И.Я.Яковлева</t>
  </si>
  <si>
    <t>ул. Тепличная 1 А</t>
  </si>
  <si>
    <t>г.Чебоксары, пр.Гаражный, 6/40</t>
  </si>
  <si>
    <t>Марпосадское шоссе, 4</t>
  </si>
  <si>
    <t>Чувашская Республика, г. Новочебоксарск, ул. Промышленная, д.97</t>
  </si>
  <si>
    <t xml:space="preserve">Чебоксарский район, д. Толиково, ул. Большая,50  </t>
  </si>
  <si>
    <t>ЧР. г. Канаш район Элеватора ПМС-205</t>
  </si>
  <si>
    <t>429950, Чувашская Республика – Чувашия, г.Новочебоксарск, ул. Набережная, дом 38</t>
  </si>
  <si>
    <t>29220, Чувашская Республика, Вурнарский район, п.  Вурнары, ул. Ленина, д.127</t>
  </si>
  <si>
    <t>429123, г.Шумерля, ул.Белинского, д.1Б</t>
  </si>
  <si>
    <t>428000, Чувашская Республика, г. Чебоксары, Марпосадское шоссе, дом № 1, литера Б, этаж 2</t>
  </si>
  <si>
    <t>г. Канаш, ул. Пушкина, д. 36</t>
  </si>
  <si>
    <t>г. Канаш, ул. Железнодорожная</t>
  </si>
  <si>
    <t>ст. Чебоксары 2</t>
  </si>
  <si>
    <t xml:space="preserve">г. Канаш, ул. Канашская </t>
  </si>
  <si>
    <t>Чувашская Республика, г.Чебоксары, лапсарский проезд, д.63</t>
  </si>
  <si>
    <t>429152, Чувашская Республика, Комсомольский район, дер.Починок-Инели, ул.Комсомольская, дом 49</t>
  </si>
  <si>
    <t>г. Канаш, ул. Железнодорожная, д.28</t>
  </si>
  <si>
    <t>Чувашская Республика, г.Чебоксары, Президентский бульвар</t>
  </si>
  <si>
    <t>Чувашская Республика, г. Чебоксары, шоссе Вурнарское, д.14</t>
  </si>
  <si>
    <t>Чувашская Республика, г.Чебоксары, бульвар Эгерский, д.38</t>
  </si>
  <si>
    <t>Чувашская Республика, Чебоксарский район, д.Чиршкасы, ул.Шоссейная, д.3</t>
  </si>
  <si>
    <t>Чувашская Республика, г.Алатырь, ул.Гагарина, д.322</t>
  </si>
  <si>
    <t>Чувашская Республика, Аликовский район, с.Аликово, ул.Гагарина, д.32</t>
  </si>
  <si>
    <t>Чувашская Республика, Вурнарский район, поселок Вурнары, ул.К.Маркса, д.58</t>
  </si>
  <si>
    <t>Чувашская Республика, г.Канаш, ул. Кооперативная, д.16а</t>
  </si>
  <si>
    <t xml:space="preserve">Чувашская Республика, Канашский район, автодорога А-151 «Цивильск-Ульяновск» км  45+400 слева по ходу километража </t>
  </si>
  <si>
    <t>Чувашская Республика, Канашский район, с/пос. Хучельское, Янтиковское шоссе, д.58</t>
  </si>
  <si>
    <t>Чувашская Республика, Ибресинский район, пгт. Ибреси, ул. Маресьева, д.2А</t>
  </si>
  <si>
    <t>Чувашская Республика, Батыревский район, с/пос Батыревское, автодорога «Цивильск-Ульяновск» км 96+500</t>
  </si>
  <si>
    <t xml:space="preserve">Чувашская Республика, Комсомольский район, с.Комсомольское, ул.Шоссейная, д.4 </t>
  </si>
  <si>
    <t>Чувашская Республика, Цивильский район, д. Три Избы, автодорога М-7» 676 км</t>
  </si>
  <si>
    <t>Чувашская Республика, Цивильский район, г.Цивильск, ул.Шоссейная</t>
  </si>
  <si>
    <t>Чувашская Республика, г.Чебоксары, проезд Лапсарский, д.24А</t>
  </si>
  <si>
    <t>Чувашская Республика, Ядринский район, с.Никольское ПК 576+850 а/дороги М-7</t>
  </si>
  <si>
    <t>Чувашская Республика, Чебоксарскй район, автодорога «Вятка» км 12+720 д.Типсирмы, ул. Цыганкасинская, д.2</t>
  </si>
  <si>
    <t>Чувашская Республика, г. Новочебоксарск, ул. Советская, д.132</t>
  </si>
  <si>
    <t>Чувашская Республика, г.Чебоксары, проспект Тракторостроителей, д.118 А</t>
  </si>
  <si>
    <t>Чувашская Республика, Моргаушский район, д.Сидуккасы,  ул.Сидуковская, д.42</t>
  </si>
  <si>
    <t>Чувашская Республика, г.Чебоксары, Марпосадское шоссе, д.25 "Б"</t>
  </si>
  <si>
    <t>Чувашская Республика, Чебоксарский район, п.Кугеси, ул.Шоссейная, д.23 «а»</t>
  </si>
  <si>
    <t>Чувашская Республика, г.Чебоксары, проспект И.Яковлева, д.11</t>
  </si>
  <si>
    <t>Чувашская Республика, г.Чебоксары, ул.Ю.Фучика, д.63а</t>
  </si>
  <si>
    <t>Чувашская Республика, г.Чебоксары, Вурнарское шоссе, д.13а</t>
  </si>
  <si>
    <t>Чувашская Республика, г.Чебоксары, ул.Ю.Фучика, д.58а</t>
  </si>
  <si>
    <t>Чувашская Республика, Чебоксарский район, 666+900 а/д «Волга» справа по ходу километража в районе д. Байсубаково</t>
  </si>
  <si>
    <t>Чувашская Республика, Чебоксарский район, автодорога «Волга» 641 км около деревни Крикакасы</t>
  </si>
  <si>
    <t>Чувашская Республика, Чебоксарский район, село Ишлеи</t>
  </si>
  <si>
    <t>Чувашская Республика, г.Чебоксары, проспект Тракторостроителей, д. 89</t>
  </si>
  <si>
    <t>Чувашская Республика, Цивильский район, пос. Конар, ул. Нефтяников, д.19</t>
  </si>
  <si>
    <t>Чувашская Республика, г.Чебоксары, Складской проезд, д.20</t>
  </si>
  <si>
    <t>42800, Чувашкая Республика, г.Чебоксары, переулок Полковника Валькевича, д. 3</t>
  </si>
  <si>
    <t>429570, ЧР, г.Мариинский Посад, ул.Николаева, 16</t>
  </si>
  <si>
    <t>429920, ЧР, Вурнарский район, пгт Вурнары, ул.Советская, д.23 А</t>
  </si>
  <si>
    <t>429955, ЧР, г.Новочебоксарск, ул.Солнечная, д. 2</t>
  </si>
  <si>
    <t>428000, ЧР, г.Чебоксары, ул.Т.Кривова, д. 6"А"</t>
  </si>
  <si>
    <t>429826, ЧР, г.Алатырь, ул. Кирова, д. 73</t>
  </si>
  <si>
    <t>429900, ЧР, г.Цивильск, ул.Никитина, д. 2 А</t>
  </si>
  <si>
    <t>429330, ЧР, г.Канаш, ул.Железнодорожная, д. 260 "а"</t>
  </si>
  <si>
    <t>429430, ЧР, Козловский район, г.Козловка, ул. 30 лет Победы, д. 16 А01</t>
  </si>
  <si>
    <t>429122, ЧР, г. Шумерля, ул. К.Маркса, д. 7а</t>
  </si>
  <si>
    <t>428031, Чувашская Республика, г.Чебоксары, ул. 324 Стрелковой дивизии, д. 30</t>
  </si>
  <si>
    <t>Чувашская Республика,Ядринский район, г.Ядрин,кадастровый квартал 21:2412301</t>
  </si>
  <si>
    <t>429620, Чувашская Республика, Красноармейский район, с. Красноармейское</t>
  </si>
  <si>
    <t>г.Новочебоксарск ул.Промышленная,72</t>
  </si>
  <si>
    <t>428022, пр.И.Яковлева, 35</t>
  </si>
  <si>
    <t>Чувашская Республика, Чебоксарский район, п. Кугеси, ул. Механизаторов, 13  А</t>
  </si>
  <si>
    <t>Чувашская республика, г.Алатырь, ул. Б.-Хмельницкого 19А</t>
  </si>
  <si>
    <t>429540, Чувашская Республика, Моргаушский район, д. Ивановка, ул. Лесная, д.1</t>
  </si>
  <si>
    <t>429900, Чувашская Республика, г.Цивильск, ул.Северная, дом 1а</t>
  </si>
  <si>
    <t>Чувашская Республика, р. Волга в районе п. Сюктерка Чебоксарского района</t>
  </si>
  <si>
    <t>Чувашская Республика, река Волга в районе д. Васильевка Моргаушского района</t>
  </si>
  <si>
    <t>Чувашская Республика, р.Сура в районе д. Иваньково Ядринского района</t>
  </si>
  <si>
    <t>Чувашская Республика, правый берег р. Волга на отрезке 1177,5-1177,8 км судового хода</t>
  </si>
  <si>
    <t>Чувашская Республика, Ядринский район, правый берег р. Сура на отрезке 31,7-32,15 км судового хода</t>
  </si>
  <si>
    <t>Чувашская Республика, р. Волга в районе города Новочебоксарск</t>
  </si>
  <si>
    <t>Чувашская Республика г. Новочебоксарск ул. Промышленная 10Б</t>
  </si>
  <si>
    <t>г. Новочебоксарск, ул. Промышленная, д.4а</t>
  </si>
  <si>
    <t>Новочебоксарск, ул.Промышленная, д. 47</t>
  </si>
  <si>
    <t>г. Алатырь</t>
  </si>
  <si>
    <t>г. Алатырь, ул. Московская, д. 107А</t>
  </si>
  <si>
    <t>пгт. Вурнары, ул.Карла Маркса, 65</t>
  </si>
  <si>
    <t>Вурнарский район</t>
  </si>
  <si>
    <t>Аликовский район</t>
  </si>
  <si>
    <t>Ибресинский район</t>
  </si>
  <si>
    <t>г. Канаш, ул. Котовского, д.7</t>
  </si>
  <si>
    <t>Комсомольский район</t>
  </si>
  <si>
    <t>с.Шемурша, ул.Максимова д.24</t>
  </si>
  <si>
    <t>Яльчикский район</t>
  </si>
  <si>
    <t>с.Янтиково, ул.Строительная д.6А</t>
  </si>
  <si>
    <t>Янтиковский район</t>
  </si>
  <si>
    <t>429430, г. Козловка, ул. Шоссейная, 7</t>
  </si>
  <si>
    <t>429400, пгт. Урмары, ул.Промышленная, д.17</t>
  </si>
  <si>
    <t>Моргаушский район, ул.Цветочная, д.34</t>
  </si>
  <si>
    <t>г.Новочебоксарск, г.Мариинский Посад, Мириинско-Посадский и Чебоксарский районы ЧР</t>
  </si>
  <si>
    <t>г.Мариинский Посад, ул.Лазо, 63</t>
  </si>
  <si>
    <t>г.Цивильск, ул.Трактористов, д.1 Б</t>
  </si>
  <si>
    <t xml:space="preserve">Цивильский район </t>
  </si>
  <si>
    <t>г. Чебоксары, Мясокомбинатский проезд,10</t>
  </si>
  <si>
    <t>Чебоксарский район, пос. Кугеси, ул. Советская, 60а</t>
  </si>
  <si>
    <t>Чувашская Республика город Шумерля и Шумерлинский район</t>
  </si>
  <si>
    <t>Чувашская Республика Порецкий район с. Порецкое ул. Ульянова д. 45</t>
  </si>
  <si>
    <t>Чувашская Республика Порецкий район</t>
  </si>
  <si>
    <t>г. Канаш, Канашский район</t>
  </si>
  <si>
    <t>Шемуршинский район</t>
  </si>
  <si>
    <t>Козловский район</t>
  </si>
  <si>
    <t>Урмарский район</t>
  </si>
  <si>
    <t>Красночетайский район, ул.Заводская, д.1</t>
  </si>
  <si>
    <t>Красночетайский район</t>
  </si>
  <si>
    <t>Ядринский район</t>
  </si>
  <si>
    <t>г.Новочебоксарск,ул.Коммунистическая, дом 23</t>
  </si>
  <si>
    <t>г. Чебоксары</t>
  </si>
  <si>
    <t>Чебоксарский район, п. Кугеси, ул. Советская, д.60а</t>
  </si>
  <si>
    <t>429220, ЧР, Вурнарский район, д. Малдыкасы</t>
  </si>
  <si>
    <t>г. Чебоксары, Кабельный проезд, д.5</t>
  </si>
  <si>
    <t>г. Новочебоксарск, ул. Промышленная,д. 4а</t>
  </si>
  <si>
    <t>428003, Чувашская Республика, г.Чебоксары, проезд Хозяйственный, 11</t>
  </si>
  <si>
    <t>Чувашская республика, Чебоксарский район, п. Сюктерка, ул. Солнечный берег. д.1</t>
  </si>
  <si>
    <t>Республика Чувашия, город Алатырь, улица Железнодорожная</t>
  </si>
  <si>
    <t>ЧР, г.Канаш, ул.Красноармейская, 1</t>
  </si>
  <si>
    <t>с.Батырево, Дружбы, 7</t>
  </si>
  <si>
    <t>г.Чебоксары, Березовый проезд, 8</t>
  </si>
  <si>
    <t>п.Урмары, Ворошилова, 6</t>
  </si>
  <si>
    <t>г. Новочебоксарск, Промышленная, 15</t>
  </si>
  <si>
    <t>г. Чебоксары, Гремячевский проезд, 5</t>
  </si>
  <si>
    <t xml:space="preserve">Чувашская республика Козловский район, ст. Тюрлема </t>
  </si>
  <si>
    <t>Чувашская Республика, Чебоксарский район, Синьяльское сельское поселение</t>
  </si>
  <si>
    <t>ул. Московская, 13</t>
  </si>
  <si>
    <t>ст.Тюрлема, ЭЧЭ-Тюрлема</t>
  </si>
  <si>
    <t>Канаш, ул. Канашская</t>
  </si>
  <si>
    <t>Ишлейский проезд</t>
  </si>
  <si>
    <t>Чувашская Республика, г. Цивильск, ул. Ленина, д.13/11</t>
  </si>
  <si>
    <t>Чувашская Республика, Цивильский район, с/пос. Булдеевское</t>
  </si>
  <si>
    <t xml:space="preserve">г. Шумерля, Кооперативная, 7 </t>
  </si>
  <si>
    <t>г. Чебоксары, Гремячевский проезд, 5А</t>
  </si>
  <si>
    <t>г. Алатырь, Грибоедова, 60А</t>
  </si>
  <si>
    <t>Чувашская Республика, Цивильский район, д. Медикасы</t>
  </si>
  <si>
    <t>г. Новочебоксарск, ул. Набережная, 50</t>
  </si>
  <si>
    <t>428000, Чувашская Республика, г.Чебоксары, ул. Ленинского Комсомола, д.68 корпус 2</t>
  </si>
  <si>
    <t>428028, Чувашская Республика, г.чебоксары, пр. Тракторостроителей, д.69 корп.б</t>
  </si>
  <si>
    <t>Чувашская Республика, г.Алатырь, ул. 40 лет Победы, д. 79</t>
  </si>
  <si>
    <t>429390, Чувашская Республика, Яльчикский район, д.Избахтино, ул.Центральная, д.53</t>
  </si>
  <si>
    <t>ул. Малоярославская, 66/72</t>
  </si>
  <si>
    <t>Чувашская Республика</t>
  </si>
  <si>
    <t>428025, Чувашская Республика, г. Чебоксары, пр-кт им. И. Яковлева, 25</t>
  </si>
  <si>
    <t>Чувашская Республика, с. Новые Чергаши, Чебоксарский р-н</t>
  </si>
  <si>
    <t>Чувашская Республика, с. Кодеркасы, Чебоксарский р-н</t>
  </si>
  <si>
    <t>Чувашская Республика, г.Цивильск, Цивильский р-н.</t>
  </si>
  <si>
    <t>Чувашская Республика, с.Астакасы, Мариинско-Посадский р-н</t>
  </si>
  <si>
    <t>Чувашская Республика, д. Ямбарусово, Чебоксарский р-н</t>
  </si>
  <si>
    <t>Чувашская Республика, д. Б. Котяки, Чебоксарский р-н</t>
  </si>
  <si>
    <t>Чувашская Республика, с. Моргауши, Моргаушский р-н</t>
  </si>
  <si>
    <t>Чувашская Республика, п. Урмары, Урмарский р-н</t>
  </si>
  <si>
    <t>Чувашская Республика, д. Вурманкасы, Моргаушский р-н.</t>
  </si>
  <si>
    <t>Чувашская Республика, д. Чиганары, Ядринский р-н.</t>
  </si>
  <si>
    <t>Чувашская Республика, с. Б. Сундырь, Моргаушский р-н</t>
  </si>
  <si>
    <t>Чувашская Республика, д.Б Атмени, Ядринский р-н</t>
  </si>
  <si>
    <t>429520, Чувашская республика, Чебоксарский район, д. Пархикасы, ул. Компрессорная, 1</t>
  </si>
  <si>
    <t>Чувашская Республика, Чебоксарский район, 2,5 км юго-западнее</t>
  </si>
  <si>
    <t>Чувашская Республика, д. Черепаново, Красночетайский р-н</t>
  </si>
  <si>
    <t>Чувашская Республика, д. Н. Шорсирма,  Цивильский р-н</t>
  </si>
  <si>
    <t>Чувашская Республика, д. Таушкасы, Цивильский р-н.</t>
  </si>
  <si>
    <t xml:space="preserve">Чувашская Республика, с. Тюрлема, Козловский р-н </t>
  </si>
  <si>
    <t>Чувашская Республика, д.Устакасы, Чебоксарский р-н</t>
  </si>
  <si>
    <t>Чувашская Республика, д. Янтиково, Козловский р-н</t>
  </si>
  <si>
    <t>Чувашская Республика, с. Конары, Цивильский р-н ГРС</t>
  </si>
  <si>
    <t>Чувашская Республика, д. Козловка, Козловский р-н</t>
  </si>
  <si>
    <t xml:space="preserve">Чувашская Республика, д. Чандрово, Чебоксарский р-н </t>
  </si>
  <si>
    <t>Чувашская Республика, д. В.Ирзеи, Ядринский р-н</t>
  </si>
  <si>
    <t>Чувашская Республика, г. Чебоксары</t>
  </si>
  <si>
    <t>Чувашская республика, г. Чебоксары,  Ядринский район д. Стрелецкое</t>
  </si>
  <si>
    <t>Мясокомбинатский пр., 12</t>
  </si>
  <si>
    <t>ул. Якимовская, 109</t>
  </si>
  <si>
    <t>пр. Ленина, 35 а</t>
  </si>
  <si>
    <t>ул. Кирпичная, 1</t>
  </si>
  <si>
    <t>ул. Полярная, 14</t>
  </si>
  <si>
    <t>пос. Восточный, д. 1 А</t>
  </si>
  <si>
    <t>пр. Складской, 23</t>
  </si>
  <si>
    <t>ул. Калинина, 2б</t>
  </si>
  <si>
    <t>1000 м от ориентира по направлению на северо-восток, адрес ориентир1000 м от ориентира по направлению на северо-восток, адрес ориентира -  Чувашская Республика, Янтиковский район, Янтиковское сельское поселение, с. Русские Норваши, ул. Центральная, 2</t>
  </si>
  <si>
    <t>ул. Набережная Пионерская, 1</t>
  </si>
  <si>
    <t>ул. Афанасьева, 13 А</t>
  </si>
  <si>
    <t xml:space="preserve">ул. Энергетиков, 14б </t>
  </si>
  <si>
    <t>Чувашская Республика, Батыревский район, а/д Цивильск-Сызрань км 103+650</t>
  </si>
  <si>
    <t>г. Новочебоксарск, ул. Промышленная, д. 30</t>
  </si>
  <si>
    <t>Чувашская Республика г.Чебоксары Лапсарский проезд,17</t>
  </si>
  <si>
    <t>429588. Чувашская Республика, Мариинско-Посадский район, с. Сотниково, ул. Полевая ,д. 25</t>
  </si>
  <si>
    <t>г.Шумерля, ул.Щорса, д.4</t>
  </si>
  <si>
    <t>. Козловка, ул, Шоссейная,10</t>
  </si>
  <si>
    <t>ул. Заовражная, 70</t>
  </si>
  <si>
    <t>429955, Чувашская Республика, г.Новочебоксарск, ул.Набережная, д.10</t>
  </si>
  <si>
    <t>428006, Чувашская Республика, город Чебоксары, ул. Заводская, дом №4</t>
  </si>
  <si>
    <t>Чувашская Республика, г. Чебоксары, пр. Мира, д. 1</t>
  </si>
  <si>
    <t>Чувашская республика, с/п Атрать, ул. Гагарина,21</t>
  </si>
  <si>
    <t>Чувашская Республика, г. Чебоксары, п. Лесной,9</t>
  </si>
  <si>
    <t>Чувашская Республика, с. Шемурша, ул. Космовского, д. 37</t>
  </si>
  <si>
    <t>г.Цивильск, ул. Советская,81</t>
  </si>
  <si>
    <t>Чебоксары</t>
  </si>
  <si>
    <t>Алатырский район с. Чуварлей ул. Николаева д. 143</t>
  </si>
  <si>
    <t>с. Тарабай</t>
  </si>
  <si>
    <t>п. Ибреси, ул. Комсомольская, д. 23</t>
  </si>
  <si>
    <t>с. Батырево, пр-т Ленина, д. 24</t>
  </si>
  <si>
    <t>Урмарский район, д. Старые Урмары</t>
  </si>
  <si>
    <t>4293825, Чувашская Республика, Яльчикский район, с. Новое Тинчурино, ул. Прифермская, д.1</t>
  </si>
  <si>
    <t>г.Чебоксары, ул.К.Иванова, 22</t>
  </si>
  <si>
    <t>429520, Чувашская Республика, Чебоксарский район, с. Ишлеи, ул. Советская, 53</t>
  </si>
  <si>
    <t>Чувашская Республика, Ядринский район, левый берег р. Сура на отрезке 31,8-32,15 км судового хода</t>
  </si>
  <si>
    <t>г. Алатырь, ул. Горького</t>
  </si>
  <si>
    <t>Чувашская Республика, Ядринский район, в 100 метрах юго-восточнее д. Стрелецкая</t>
  </si>
  <si>
    <t>ул. Сеспеля, 11</t>
  </si>
  <si>
    <t>г.Новочебоксарск,ул.10-й пятилетки,19</t>
  </si>
  <si>
    <t>ЧР,Цивильский район,д.Нюрши</t>
  </si>
  <si>
    <t>ЧР,Чебоксарский район,д.Б.Карачуры</t>
  </si>
  <si>
    <t>г. Чебоксары, ул. Ярославская. д.21</t>
  </si>
  <si>
    <t>г.Чебоксары, ул.Гладкова,д.13 а</t>
  </si>
  <si>
    <t>Козловский район,д.Старая Тюрлема,ул.Западная,д.16</t>
  </si>
  <si>
    <t>Канашский район, д.Кошноруй</t>
  </si>
  <si>
    <t>ЧР,г.Канаш,ул.Железнодорожная,д.139</t>
  </si>
  <si>
    <t>ЧР,Шемуршинский район,с.Шемурша</t>
  </si>
  <si>
    <t>г.Чебоксары,пр.И.Яковлева, 33</t>
  </si>
  <si>
    <t>Муниципальное унитарное предприятие "Чистый город"</t>
  </si>
  <si>
    <t>1122131000090</t>
  </si>
  <si>
    <t>Полигон для захоронения твердых бытовых отходов</t>
  </si>
  <si>
    <t>97-0121-000445-П</t>
  </si>
  <si>
    <t>Чуавшская Республика, г.Алатырь, ул.40 лет Победы</t>
  </si>
  <si>
    <t>Муниципальное унитарное предприятие "Водоканал Ибресинского района"</t>
  </si>
  <si>
    <t>1072133000246</t>
  </si>
  <si>
    <t>97-0121-000446-П</t>
  </si>
  <si>
    <t>Чувашская республика, Ибресинский район, в 1 км к Ю-З от д. Ширтаны, в 6 км к Югу от п. Ибреси</t>
  </si>
  <si>
    <t>Акционерное общество "Фирма Акконд-агро"</t>
  </si>
  <si>
    <t>1022102229742</t>
  </si>
  <si>
    <t>Производственная территория №4 (Молочно-товарный комплекс)</t>
  </si>
  <si>
    <t>97-0221-003571-П</t>
  </si>
  <si>
    <t>429290, Чувашская Республика, Янтиковский район, с. Русские Норваши</t>
  </si>
  <si>
    <t>Муниципальное бюджетное учреждение «Управление жилищно-коммунального хозяйства и благоустройства»</t>
  </si>
  <si>
    <t>1082130001788</t>
  </si>
  <si>
    <t>Очистные сооружения поверхностного стока микрорайонов "Волжский-1 и "Волжский-2"</t>
  </si>
  <si>
    <t>97-0121-000447-П</t>
  </si>
  <si>
    <t xml:space="preserve">на земельном участке между ул. Игнатьева и ул. Сверчкова г. Чебоксары, </t>
  </si>
  <si>
    <t>Очистные сооружения дождевой канализации АО"Чебоксарского речного порта"</t>
  </si>
  <si>
    <t>97-0121-000448-П</t>
  </si>
  <si>
    <t>г. Чебоксары, пер. Кувшинский, 24</t>
  </si>
  <si>
    <t xml:space="preserve">Канализационная насосная станция № 45 </t>
  </si>
  <si>
    <t>97-0121-000449-П</t>
  </si>
  <si>
    <t>г. Чебоксары, ул. Университетская</t>
  </si>
  <si>
    <t>Сооружения для очистки ливневых стоков с территории микрорайона "Волжский-3" г. Чебоксары</t>
  </si>
  <si>
    <t>97-0121-000450-П</t>
  </si>
  <si>
    <t>г. Чебоксары, микрорайон "Волжский-3"</t>
  </si>
  <si>
    <t>Очистные сооружения дождевой канализации территории комплексной застройки района ул. Б.Хмельницкого г. Чебоксары</t>
  </si>
  <si>
    <t>97-0121-000451-П</t>
  </si>
  <si>
    <t>г. Чебоксары, ул. Парижской Коммуны, д. 22 "В"</t>
  </si>
  <si>
    <t>Ливневая канализация микрорайона "Альгешево-1" г. Чебоксары</t>
  </si>
  <si>
    <t>97-0121-000452-П</t>
  </si>
  <si>
    <t>г. Чебоксары, ул. Болгарстроя, 13</t>
  </si>
  <si>
    <t>Система водоотведения ливневых сточных вод индустриального парка г. Чебоксары</t>
  </si>
  <si>
    <t>97-0121-000453-П</t>
  </si>
  <si>
    <t>Якимовский овраг (пруд-отстойник)</t>
  </si>
  <si>
    <t>97-0121-000454-П</t>
  </si>
  <si>
    <t>г. Чебоксары, ул. Якимовская</t>
  </si>
  <si>
    <t>Аккумулирующая емкость по ул. Б.Хмельницкого</t>
  </si>
  <si>
    <t>97-0121-000456-П</t>
  </si>
  <si>
    <t>г. Чебоксары, ул. Б.Хмельницкого</t>
  </si>
  <si>
    <t>Дождевая канализация в республиканском мемориальном парке "Победа" г. Чебоксары</t>
  </si>
  <si>
    <t>97-0121-000455-П</t>
  </si>
  <si>
    <t>г. Чебоксары, ул. Зои Яковлевой</t>
  </si>
  <si>
    <t>Транспортно-промышленная база ОАО "ЧЗСМ"</t>
  </si>
  <si>
    <t>97-0121-000457-П</t>
  </si>
  <si>
    <t>Чувашская Республика г.Чебоксары Лапсарский пр.23</t>
  </si>
  <si>
    <t>Акционерное общество «Алатырский хлебозавод»</t>
  </si>
  <si>
    <t>1022101628878</t>
  </si>
  <si>
    <t>97-0221-002239-П</t>
  </si>
  <si>
    <t>429826, Чувашская Республика, г. Алатырь, ул. Чайковского, д. 98</t>
  </si>
  <si>
    <t>Общество с ограниченной ответственностью "ЧебоМилк"</t>
  </si>
  <si>
    <t>1152135000654</t>
  </si>
  <si>
    <t>Молочно-товарная ферма ООО "ЧебоМилк"</t>
  </si>
  <si>
    <t>97-0121-000458-П</t>
  </si>
  <si>
    <t>429509, Чувашская Республика - Чувашия, Чебоксарский район, Атлашевское с/пос, зем. участок кад номер 21:21:065501:444</t>
  </si>
  <si>
    <t>г. Чебоксары, проезд Машиностроителей, 17 В</t>
  </si>
  <si>
    <t>97-0121-000460-П</t>
  </si>
  <si>
    <t>Приложение</t>
  </si>
  <si>
    <t>№ п/п</t>
  </si>
  <si>
    <t>97-0221-001115-П</t>
  </si>
  <si>
    <t>Производственная территория АО "Завод "Электроприбор"</t>
  </si>
  <si>
    <t>АО "Завод "Электроприбор"</t>
  </si>
  <si>
    <t>429820, Чувашия, г. Алатырь, пл. Октябрьской революции, д. 23</t>
  </si>
  <si>
    <t>97-0221-002330-П</t>
  </si>
  <si>
    <t>Свинотоварная ферма</t>
  </si>
  <si>
    <t>Чувашская Республика, Цивильский район, д. Анчикасы</t>
  </si>
  <si>
    <t>97-0221-001580-П</t>
  </si>
  <si>
    <t>Зерноток</t>
  </si>
  <si>
    <t>429914, Чувашская Республика, Цивильский район, с. Чурачики</t>
  </si>
  <si>
    <t>97-0221-002983-П</t>
  </si>
  <si>
    <t>Котельная Алатырского филиала ФГБОУ ВО "ЧГУ им. И. Н. Ульянова"</t>
  </si>
  <si>
    <t>Федеральное государственное бюджетное образовательное учреждение высшего образования "Чувашский государственный университет имени И.Н. Ульянова"</t>
  </si>
  <si>
    <t>Чувашская Республика, г. Алатырь, ул. Первомайская, д.70</t>
  </si>
  <si>
    <t>428015, Чувашская Республика, г. Чебоксары, Московский пр.15</t>
  </si>
  <si>
    <t>Основная территория</t>
  </si>
  <si>
    <t>97-0221-001010-П</t>
  </si>
  <si>
    <t>Аэропорт</t>
  </si>
  <si>
    <t>Общество с ограниченной ответственностью "Агрофирма "Исток"</t>
  </si>
  <si>
    <t>97-0121-000463-П</t>
  </si>
  <si>
    <t>Чувашская Республика, Батыревский район, с. Туруново, ул. Магистральная, д.39 "а"</t>
  </si>
  <si>
    <t>97-0121-000466-П</t>
  </si>
  <si>
    <t>97-0121-000465-П</t>
  </si>
  <si>
    <t>97-0121-000464-П</t>
  </si>
  <si>
    <t>КНС 7</t>
  </si>
  <si>
    <t>КНС 6</t>
  </si>
  <si>
    <t>КНС 9</t>
  </si>
  <si>
    <t>Акционерное общество "Водоканал"</t>
  </si>
  <si>
    <t>Чувашская Республика, г. Чебоксары, ул. Лунная, 30 а</t>
  </si>
  <si>
    <t>Чувашская Республика, г. Чебоксары, ул. Н. Сверчкова, 2 А</t>
  </si>
  <si>
    <t>Чувашская Республика, г. Чебоксары, пр. М.Горького, 2 А</t>
  </si>
  <si>
    <t>97-0152-000235-П</t>
  </si>
  <si>
    <t>97-0152-000234-П</t>
  </si>
  <si>
    <t>Производственная база ОСП "ВКХ"</t>
  </si>
  <si>
    <t>Муниципальное унитарное предприятие "Коммунальные сети города Новочебоксарска"</t>
  </si>
  <si>
    <t>97-0221-002438-П</t>
  </si>
  <si>
    <t>Чувашская Республика, г. Новочебоксарск, ул. Коммунальная, 8</t>
  </si>
  <si>
    <t>Водоочистные сооружения ОСП "ВКХ"</t>
  </si>
  <si>
    <t>База А ОСП "НГЭС"</t>
  </si>
  <si>
    <t>База Б ОСП "НГЭС"</t>
  </si>
  <si>
    <t>97-0221-002456-П</t>
  </si>
  <si>
    <t>97-0221-002453-П</t>
  </si>
  <si>
    <t>97-0221-002287-П</t>
  </si>
  <si>
    <t>Чувашская Республика, г. Новочебоксарск, ул. Коммунальная, 4</t>
  </si>
  <si>
    <t>Чувашская Республика, г. Новочебоксарск, ул. Коммунальная, 10</t>
  </si>
  <si>
    <t>Чувашская Республика, г. Новочебоксарск, ул. Восточная, 25</t>
  </si>
  <si>
    <t>Высокая</t>
  </si>
  <si>
    <t>Значительная</t>
  </si>
  <si>
    <t>Низкая</t>
  </si>
  <si>
    <t>Средняя</t>
  </si>
  <si>
    <t>Умеренная</t>
  </si>
  <si>
    <t>Федеральное государственное казенное учреждение комбинат «Буревестник» Управления Федерального агентства по государственным резервам по Приволжскому федеральному округу</t>
  </si>
  <si>
    <t>Объект хранения и складирования нефти и нефтепродуктов</t>
  </si>
  <si>
    <t>97-0121-000189-П</t>
  </si>
  <si>
    <t>97-0221-001513-П</t>
  </si>
  <si>
    <t>Промплощадка №1 Тяговая подстанция ст. Шумерля (ЭЧЭ-50)</t>
  </si>
  <si>
    <t>Промплощадка №2 Район контактной сети ст. Шумерля (ЭЧК-56)</t>
  </si>
  <si>
    <t>Промплощадка №3 Район контактной сети ст. Вурнары (ЭЧК-55)</t>
  </si>
  <si>
    <t>97-0121-000467-П</t>
  </si>
  <si>
    <t>97-0121-000468-П</t>
  </si>
  <si>
    <t>97-0121-000469-П</t>
  </si>
  <si>
    <t>429122, Чувашская Республика, г. Шумерля, ул. Промышленная, д. 4</t>
  </si>
  <si>
    <t>429122, Чувашская Республика, г. Шумерля, ул. Завокзальная, д. 1А</t>
  </si>
  <si>
    <t>429220, Чувашская Республика, Вурнарский р-н, пгт. Вурнары, ул. Путевая</t>
  </si>
  <si>
    <t>ОБЩЕСТВО С ОГРАНИЧЕННОЙ ОТВЕТСТВЕННОСТЬЮ "АГРОХОЛДИНГ "ЮРМА"</t>
  </si>
  <si>
    <t>ОТКРЫТОЕ АКЦИОНЕРНОЕ ОБЩЕСТВО "РОССИЙСКИЕ ЖЕЛЕЗНЫЕ ДОРОГИ"</t>
  </si>
  <si>
    <t>Чебоксарская Тепловая электростанция-2</t>
  </si>
  <si>
    <t>Новочебоксарская Тепловая электростанция-3</t>
  </si>
  <si>
    <t>428022, Чувашская Республика, г. Чебоксары, ш. Марпосадское, д. 4</t>
  </si>
  <si>
    <t>Управление федеральной службы безопасности Российской Федерации по Чувашской Республике</t>
  </si>
  <si>
    <t>97-0121-000470-П</t>
  </si>
  <si>
    <t>Хозяйственная база г. Канаш</t>
  </si>
  <si>
    <t>97-0121-000471-П</t>
  </si>
  <si>
    <t>Чувашская Республика, г. Канаш</t>
  </si>
  <si>
    <t>97-0121-000472-П</t>
  </si>
  <si>
    <t>Котельная г. Алатырь</t>
  </si>
  <si>
    <t>Чувашская Республика, г. Алатырь</t>
  </si>
  <si>
    <t>Общество с ограниченной ответственностью "Металлком"</t>
  </si>
  <si>
    <t>Чебоксарская производственная площадка</t>
  </si>
  <si>
    <t>97-0221-001486-П</t>
  </si>
  <si>
    <t>428903, Чувашская Республика, г. Чебоксары, проезд Ишлейский, д. 14</t>
  </si>
  <si>
    <t>97-0121-000473-П</t>
  </si>
  <si>
    <t>429220, Чувашская Республика, Вурнарский р-н, пгт. Вурнары, ул. Железнодорожная, д. 43</t>
  </si>
  <si>
    <t>Вурнарский участок</t>
  </si>
  <si>
    <t>Общество с ограниченной ответственностью "Металлогрупп"</t>
  </si>
  <si>
    <t>97-0121-000474-П</t>
  </si>
  <si>
    <t>428903, Чувашская Республика, г. Чебоксары, проезд Керамзитовый, д. 16</t>
  </si>
  <si>
    <t>Промплощадка № 3</t>
  </si>
  <si>
    <t>97-0121-000475-П</t>
  </si>
  <si>
    <t>428003, Чувашская Республика , г. Чебоксары, ул. Ярославская, д. 27</t>
  </si>
  <si>
    <t>Газорегуляторный пункт 123</t>
  </si>
  <si>
    <t>Промплощадка №1 Канашское отделение</t>
  </si>
  <si>
    <t>97-0121-000477-П</t>
  </si>
  <si>
    <t>429333, Чувашская Республика, Канашский р-н, д. Кармамеи, ш. Ибресинское, д. 1</t>
  </si>
  <si>
    <t>97-0121-000476-П</t>
  </si>
  <si>
    <t>Сельскохозяйственный производственный кооператив "Асаново"</t>
  </si>
  <si>
    <t>Молочно-товарная ферма</t>
  </si>
  <si>
    <t>429150, Чувашская Республика, Комсомольский р-н, д. Асаново (на юго-западе на расстоянии 1 км от д. Асаново)</t>
  </si>
  <si>
    <t>Хозяйственная база</t>
  </si>
  <si>
    <t>Асфальтобетонный завод</t>
  </si>
  <si>
    <t>97-0121-001015-П</t>
  </si>
  <si>
    <t xml:space="preserve">Чувашская Республика, Цивильский район, с/пос. Михайловское
</t>
  </si>
  <si>
    <t>97-0121-001016-П</t>
  </si>
  <si>
    <t>Общество с ограниченной ответственностью "Родина"</t>
  </si>
  <si>
    <t>Площадка № 1</t>
  </si>
  <si>
    <t>Площадка № 6</t>
  </si>
  <si>
    <t xml:space="preserve">429071, Чувашская Республика, Ядринский р-н, д. Тяптяево
</t>
  </si>
  <si>
    <t xml:space="preserve">429071, Чувашская Республика, Ядринский р-н, д. Верхние Ирзеи
</t>
  </si>
  <si>
    <t>97-0121-001018-П</t>
  </si>
  <si>
    <t>Полигон ТКО</t>
  </si>
  <si>
    <t>97-0121-001017-П</t>
  </si>
  <si>
    <t>Общество с ограниченной ответственностью "Птицефабрика Акашевская"</t>
  </si>
  <si>
    <t>Площадка "Новое Атлашево"</t>
  </si>
  <si>
    <t>97-0121-001019-П</t>
  </si>
  <si>
    <t>429509, Чувашская республика, Чебоксарский район, п. Новое атлашево, ул. Промышленная 1/1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</si>
  <si>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ЧУВАШСКОЙ РЕСПУБЛИКЕ"</t>
  </si>
  <si>
    <t>Шумерлинское ОВО - филиал ФГКУ "УВО ВНГ России по Чувашской Республике"</t>
  </si>
  <si>
    <t>97-0121-001020-П</t>
  </si>
  <si>
    <t>429120, Чувашская Республика, г. Шумерля, ул. Октябрьская, д. 23а</t>
  </si>
  <si>
    <t>97-0121-001021-П</t>
  </si>
  <si>
    <t>Общество с ограниченной ответственностью "ВОЛИТ"</t>
  </si>
  <si>
    <t>Площадка временного накопления помета "Новое Атлашево"</t>
  </si>
  <si>
    <t>97-0121-001022-П</t>
  </si>
  <si>
    <t>429509, Чувашская Республика, Чебоксарский район, п. Новое атлашево, ул. Промышленная 1/1</t>
  </si>
  <si>
    <t>Общество с ограниченной ответственностью "НПК Меркурий"</t>
  </si>
  <si>
    <t>428022, Чувашская Республика, г. Чебоксары, ш. Марпосадское, д. 28</t>
  </si>
  <si>
    <t>Полигон ТБО с. Батырево</t>
  </si>
  <si>
    <t>Производственная территория № 1. Мусороперегрузочная станция с элементами сортировки</t>
  </si>
  <si>
    <t>Производственная территория № 2. Переработка и захоронение твердых бытовых отходов</t>
  </si>
  <si>
    <t>429965, Чувашская Республика, г. Новочебоксарск, проезд Шоршельский, влд. 16 и влд. 16 А</t>
  </si>
  <si>
    <t>428003, Чувашская Республика, г. Чебоксары, шоссе Марпосадское, д. 24</t>
  </si>
  <si>
    <t>Муниципальное унитарное предприятие жилищно-коммунального хозяйства Красноармейского района</t>
  </si>
  <si>
    <t>Котельная ЦРБ с. Красноармейское Красноармейского района</t>
  </si>
  <si>
    <t>Финская котельная с.Красноармейское Красноармейского района</t>
  </si>
  <si>
    <t>Центральная котельная с.Красноармейское Красноармейского района</t>
  </si>
  <si>
    <t>97-0116-005543-П</t>
  </si>
  <si>
    <t>97-0116-005544-П</t>
  </si>
  <si>
    <t>97-0116-005545-П</t>
  </si>
  <si>
    <t>97-0116-005546-П</t>
  </si>
  <si>
    <t>97-0116-005547-П</t>
  </si>
  <si>
    <t>97-0116-005548-П</t>
  </si>
  <si>
    <t>429620, Чувашская Республика,Красноармейский р-н, с. Красноармейское, ул.30 лет Победы,д.7</t>
  </si>
  <si>
    <t>429620, Чувашская Республика,Красноармейский р-н, с. Красноармейское, пер.Дачный,д.1А</t>
  </si>
  <si>
    <t>429620, Чувашская Республика,Красноармейский р-н, с. Красноармейское, пер.Дачный, д.1</t>
  </si>
  <si>
    <t>429620, Чувашская Республика, Красноармейский р-н, правый берег р. Большая Шатьма напротив д. Передние Карыки</t>
  </si>
  <si>
    <t>Общество с ограниченной ответственностью Торговый дом "Смарт -Втормет"</t>
  </si>
  <si>
    <t>Производственный участок</t>
  </si>
  <si>
    <t>428903, Чувашская Республика, г. Чебоксары, проезд Ишлейский, д. 4</t>
  </si>
  <si>
    <t>Общество с ограниченной ответственностью «Газпром трансгаз Нижний Новгород» (Чебоксарское линейное производственное управление магистральных газопроводов – филиал ООО «Газпром трансгаз Нижний Новгород»)</t>
  </si>
  <si>
    <t>Газораспределительная станция «Шоршелы»</t>
  </si>
  <si>
    <t>97-0116-005573-П</t>
  </si>
  <si>
    <t>429584, Чувашская Республика, Мариинско-Посадский р-н ,с. Шоршелы</t>
  </si>
  <si>
    <t>Филиал Общества с ограниченной ответственностью "Авангард" "Батыревский бекон"</t>
  </si>
  <si>
    <t>Свиноферма</t>
  </si>
  <si>
    <t>429354, Чувашская Республика, Батыревский район, д. Булаково, ул. Николаева, д. 1</t>
  </si>
  <si>
    <t>Грузовой причал "Новочебоксарск"</t>
  </si>
  <si>
    <t>429954, Чувашская Республика, г. Новочебоксарск, ул. Промышленная,д. 4</t>
  </si>
  <si>
    <t>Площадка сушки песка г. Новочебоксарск</t>
  </si>
  <si>
    <t>429954, Чувашская Республика, г. Новочебоксарск, ул. Промышленная,д. 10а</t>
  </si>
  <si>
    <t>Акционерное общество "Специализированный застройщик "ТУС"</t>
  </si>
  <si>
    <t>Завод строительной керамики</t>
  </si>
  <si>
    <t>Общество с ограниченной ответственностью НПК "ХИМТЭК"</t>
  </si>
  <si>
    <t>Промышленная площадка</t>
  </si>
  <si>
    <t>97-0116-005618-П</t>
  </si>
  <si>
    <t>429380, Чувашская Республика, Яльчикский р-н, с. Яльчики, ш. Буинское, д.6, д.4</t>
  </si>
  <si>
    <t>Общество с ограниченной ответственностью "Теплоэнергосеть"</t>
  </si>
  <si>
    <t>Артезианская скважина № 1</t>
  </si>
  <si>
    <t>Артезианская скважина № 2</t>
  </si>
  <si>
    <t>Артезианская скважина № 3</t>
  </si>
  <si>
    <t>Артезианская скважина № 4</t>
  </si>
  <si>
    <t>Артезианская скважина № 5</t>
  </si>
  <si>
    <t>97-0116-005634-Т</t>
  </si>
  <si>
    <t>97-0116-005635-Т</t>
  </si>
  <si>
    <t>97-0116-005636-Т</t>
  </si>
  <si>
    <t>97-0116-005637-Т</t>
  </si>
  <si>
    <t>97-0116-005638-Т</t>
  </si>
  <si>
    <t>429500, Чувашская Республика, Чебоксарский район, п. Кугеси, пер. Нагорный, 9</t>
  </si>
  <si>
    <t>429500, Чувашская Республика, Чебоксарский район, п. Кугеси, пер. Нагорный, 10</t>
  </si>
  <si>
    <t>429500, Чувашская Республика, Чебоксарский район, п. Кугеси, пер. Нагорный, 11</t>
  </si>
  <si>
    <t>429500, Чувашская Республика, Чебоксарский район, п. Кугеси, пер. Нагорный, 12</t>
  </si>
  <si>
    <t>429500, Чувашская Республика, Чебоксарский район, п. Кугеси, пер. Нагорный, 13</t>
  </si>
  <si>
    <t>Общество с ограниченной ответственностью Тепличный комплекс "Новочебоксарский"</t>
  </si>
  <si>
    <t>Тепличный комплекс</t>
  </si>
  <si>
    <t>97-0221-004345-П</t>
  </si>
  <si>
    <t>429509, Чувашская Республика, Чебоксарский район, Атлашевское сельское поселение, д. Кодеркасы, территория тепличный комплекс Новочебоксарский</t>
  </si>
  <si>
    <t>Муниципальное унитарное предприятие "Жилищно-коммунальное хозяйство Козловского района"</t>
  </si>
  <si>
    <t>97-0116-005621-П</t>
  </si>
  <si>
    <t>97-0116-005622-П</t>
  </si>
  <si>
    <t>97-0116-005623-П</t>
  </si>
  <si>
    <t>97-0116-005624-П</t>
  </si>
  <si>
    <t>97-0116-005625-П</t>
  </si>
  <si>
    <t>97-0116-005626-П</t>
  </si>
  <si>
    <t>97-0116-005627-П</t>
  </si>
  <si>
    <t>97-0116-005628-П</t>
  </si>
  <si>
    <t>97-0116-005629-П</t>
  </si>
  <si>
    <t>97-0116-005630-П</t>
  </si>
  <si>
    <t>429430, Чувашская Республика, г. Козловка, ул.Лобачевского, у котельной №9</t>
  </si>
  <si>
    <t>429430, Чувашская Республика, г. Козловка, ул.Октябрьская, в 0,75 км от р. Волга</t>
  </si>
  <si>
    <t>429430, Чувашская Республика, г. Козловка, ул.Октябрьская, между гаражами</t>
  </si>
  <si>
    <t>429430, Чувашская Республика, г. Козловка, ул.Октябрьская, у лицея (РСУ)</t>
  </si>
  <si>
    <t>429430, Чувашская Республика, г. Козловка, ул.Тельмана, в 40 м по направлению на север от ориентира ул. Виноградова,35</t>
  </si>
  <si>
    <t>429430, Чувашская Республика, г. Козловка, ул.Виноградова, на углу дома по ул. Светлая,д.1(район коттеджи)</t>
  </si>
  <si>
    <t>429430, Чувашская Республика, г. Козловка, ул.Лобачевского,находящаяся примерно в 50 м по направлению на восток от ориентира ул.Лобачевского, д. 52</t>
  </si>
  <si>
    <t>429430, Чувашская Республика, г. Козловка, ул.Виноградова, на территории ЦРБ ул. Виноградова,д.2</t>
  </si>
  <si>
    <t>429430, Чувашская Республика, г. Козловка, ул.Мира, рядом с домом №12</t>
  </si>
  <si>
    <t>429430, Чувашская Республика, г. Козловка, ул. Казакова (в конце улицы Казакова)</t>
  </si>
  <si>
    <t>429430, Чувашская Республика, г. Козловка, ул. Слободская ( при въезде на ул. Слободская)</t>
  </si>
  <si>
    <t>429430,Чувашская Республика, г. Козловка, ул.Карцевопочинокская (при въезде на улицу)</t>
  </si>
  <si>
    <t>429430, Чувашская Республика, г. Козловка, ул.Карла Маркса, рядом школа №2</t>
  </si>
  <si>
    <t>Беловолжский участок Козловского месторождения подземных вод - Скважина №9,10,11</t>
  </si>
  <si>
    <t>Беловолжский участок Козловского месторождения подземных вод - Скважина №1</t>
  </si>
  <si>
    <t>Беловолжский участок Козловского месторождения подземных вод - Скважина №2</t>
  </si>
  <si>
    <t>Беловолжский участок Козловского месторождения подземных вод - Скважина №5</t>
  </si>
  <si>
    <t>Беловолжский участок Козловского месторождения подземных вод - Скважина №6</t>
  </si>
  <si>
    <t>Беловолжский участок Козловского месторождения подземных вод - Скважина №8</t>
  </si>
  <si>
    <t>Беловолжский участок Козловского месторождения подземных вод - Скважина №13</t>
  </si>
  <si>
    <t>Беловолжский участок Козловского месторождения подземных вод - Скважина №15</t>
  </si>
  <si>
    <t>Беловолжский участок Козловского месторождения подземных вод - Скважина №18</t>
  </si>
  <si>
    <t>Беловолжский участок Козловского месторождения подземных вод - Скважина №23</t>
  </si>
  <si>
    <t>Водозаборная скважина №25</t>
  </si>
  <si>
    <t>Водозаборная скважина №26</t>
  </si>
  <si>
    <t>Водозаборная скважина №21</t>
  </si>
  <si>
    <t>Общество с ограниченной ответственностью "Завод промышленного литья"</t>
  </si>
  <si>
    <t>97-0116-005640-П</t>
  </si>
  <si>
    <t>428024, Чувашская Республика, г. Чебоксары, проспект Мира, д. 1</t>
  </si>
  <si>
    <t>Участок недр №1 (артезианская скважина 1э)</t>
  </si>
  <si>
    <t>97-0116-005642-Т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</si>
  <si>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</si>
  <si>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97-0116-005643-Т</t>
  </si>
  <si>
    <t>97-0116-005641-Т</t>
  </si>
  <si>
    <t>429910, Чувашская Республика, Цивильский р-н, д. Таушкасы. Скважина 4э расположена в 84 м от д. 17, ул. Школьная, д. Таушкасы</t>
  </si>
  <si>
    <t>Участок недр №4 (артезианская скважина 4э)</t>
  </si>
  <si>
    <t>Участок недр №2 (артезианская скважина 2э)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</si>
  <si>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</si>
  <si>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Общество с ограниченной ответственностью "Максимум"</t>
  </si>
  <si>
    <t>Полигон твердых бытовых отходов</t>
  </si>
  <si>
    <t>429221, Чувашская Республика, Вурнарский р-н, Кольцовское с/п, 1,5 км восточнее от пгт. Вурнары и 350 м от коллективного сада "Заря"</t>
  </si>
  <si>
    <t>Сельскохозяйственный производственный кооператив "Восток"</t>
  </si>
  <si>
    <t>97-0116-005665-П</t>
  </si>
  <si>
    <t>429151, Чувашская Республика, Комсомольский район, Сюрбей-Токаевское с/пос, дер. Напольное Сюрбеево</t>
  </si>
  <si>
    <t>429950, Чувашская Республика, г. Новочебоксарск, ул. Восточная, д. 10</t>
  </si>
  <si>
    <t>Автозаправочная станция № 21116</t>
  </si>
  <si>
    <t>Автозаправочная станция № 21119</t>
  </si>
  <si>
    <t>Автозаправочная станция № 21152</t>
  </si>
  <si>
    <t>429500, Чувашская Республика, р-н Чебоксарский, д. Чиршкасы, ул. Шоссейная, д. 1</t>
  </si>
  <si>
    <t>97-0116-005631-Т</t>
  </si>
  <si>
    <t>97-0116-005632-Т</t>
  </si>
  <si>
    <t>97-0116-005633-Т</t>
  </si>
  <si>
    <t>Управление Федеральной службы войск национальной гвардии Российской Федерации по Чувашской Республике</t>
  </si>
  <si>
    <t>База отряда мобильного особого назначения</t>
  </si>
  <si>
    <t>Общество с ограниченной ответственностью "ЛокоТех-Сервис"</t>
  </si>
  <si>
    <t>Сервисное отделение Канаш</t>
  </si>
  <si>
    <t>429300, Чувашская Республика, г. Канаш, ул. Новая, д. 7</t>
  </si>
  <si>
    <t>97-0116-005674-П</t>
  </si>
  <si>
    <t xml:space="preserve">Производственная площадка г. Чебоксары </t>
  </si>
  <si>
    <t>Производственная площадка д. Таушкасы</t>
  </si>
  <si>
    <t>Производственный комплекс по обращению с отходами</t>
  </si>
  <si>
    <t>Фабрика по производству бумаги</t>
  </si>
  <si>
    <t>Завод по производству кирпича г. Ядрин</t>
  </si>
  <si>
    <t>Завод по производству кирпича с. Моргауши</t>
  </si>
  <si>
    <t>Птицефабрика</t>
  </si>
  <si>
    <t>Пометохранилище д. Кораккасы</t>
  </si>
  <si>
    <t>Агрегатный завод</t>
  </si>
  <si>
    <t>Животноводческий комплекс д. Корак-Чурачики</t>
  </si>
  <si>
    <t>428020, Чувашская республика, г. Чебоксары, проезд Базовый, д. 21А</t>
  </si>
  <si>
    <t>429820, Чувашская Республика, г. Алатырь, ул. Ярославская, д. 19</t>
  </si>
  <si>
    <t>429060, Чувашская Республика, Ядринский р-н, г. Ядрин, ул. Школьная, д. 19</t>
  </si>
  <si>
    <t>429530, Чувашская Республика, Моргаушский р-н, с. Моргауши, ул. Восточная, д. 1</t>
  </si>
  <si>
    <t>429965, Чувашская Республика, г. Новочебоксарск, ул. Промышленная, д.101</t>
  </si>
  <si>
    <t>429301, Чувашская Республика, Вурнарский район, д. Кумаши</t>
  </si>
  <si>
    <t>429541, Чувашская Республика, Моргаушский р-н, д. Кораккасы, ул. Новая, д. 66</t>
  </si>
  <si>
    <t>428032, Чувашская Республика, г. Чебоксары, пл. Речников, д. 5</t>
  </si>
  <si>
    <t>Завод промышленных тракторов</t>
  </si>
  <si>
    <t>Публичное акционерное общество "Чебоксарский агрегатный завод"</t>
  </si>
  <si>
    <t>429910, Чувашская Республика, Цивильский р-н, д. Таушкасы</t>
  </si>
  <si>
    <t>428000, Чувашская Республика, пр-кт Тракторостроителей, д. 112 А</t>
  </si>
  <si>
    <t>429541, Чувашская Республика, Моргаушский район, д. Кораккасы, ул. Новая, д. 66</t>
  </si>
  <si>
    <t>429020, Чувашская Республика - Чувашия, Порецкий район, с. Порецкое, ул. Ульянова, д. 182</t>
  </si>
  <si>
    <t>429500, Чувашская Республика, Чебоксарский р-н, д. Шинерпоси, ул. Фабричная, д. 1</t>
  </si>
  <si>
    <t>429901, Чувашская Республика, Цивильский р-н, г. Цивильск, ул. П.Иванова, д. 8</t>
  </si>
  <si>
    <t>Общество с ограниченной ответственностью "Эмметево"</t>
  </si>
  <si>
    <t>Комплекс крупного рогатого скота</t>
  </si>
  <si>
    <t>97-0221-002799-П</t>
  </si>
  <si>
    <t>Чувашская Республика - Чувашия, р-н Яльчикский, с/пос Кильдюшевское (д. Кильдюшево в 100 м южнее ул.Школьная)</t>
  </si>
  <si>
    <t>Общество с ограниченной ответственностью "Заря Алтышево"</t>
  </si>
  <si>
    <t>Горный отвод добычи стекольных песков Баевского месторождения</t>
  </si>
  <si>
    <t>429805, Чувашская Республика, Алатырский р-н в 0,5 км южнее д. Баевки</t>
  </si>
  <si>
    <t>97-0116-005712-П</t>
  </si>
  <si>
    <t>Участок эксплуатации и механизации Алатырь Арзамасской механизированной дистанции инфраструктуры</t>
  </si>
  <si>
    <t>97-0116-005707-П</t>
  </si>
  <si>
    <t>Участок эксплуатации и механизации Канаш Арзамасской механизированной дистанции инфраструктуры</t>
  </si>
  <si>
    <t>97-0116-005708-П</t>
  </si>
  <si>
    <t>Общество с ограниченной ответственностью "Агрохолдинг "ЮРМА"</t>
  </si>
  <si>
    <t>Чебоксарская площадка, участок недр № 1 (скважина 1/78), участок недр № 2 (скважина 3/87), участок недр № 3 (скважина 4/97), участок недр № 4 (скважина 5/97), водозаборная наблюдательная скважина (2/87)</t>
  </si>
  <si>
    <t>428903, Чувашская Республика, Чебоксарский район, дер. Лапсары, ул. Луговая, д. 31</t>
  </si>
  <si>
    <t>97-0116-005709-П</t>
  </si>
  <si>
    <t>97-0116-005710-Т</t>
  </si>
  <si>
    <t>Водозаборная скважина 1/75 дер. Хурынлых, наблюдательная скважина 2/95</t>
  </si>
  <si>
    <t>428903, Чувашская Республика, Чебоксарский район, дер. Хурынлых, 0,47 км южнее дер. Хурынлых Чебоксарского района Чувашской Республики</t>
  </si>
  <si>
    <t>97-0116-005711-П</t>
  </si>
  <si>
    <t>Лапсарская площадка, участок недр № 1 (скважина 1/96, скважина 2/96, скважина 3/96), участок недр № 2 (скважина 1/15, скважина 2/15), дер. Лапсары Чебоксарского района Чувашской Республики</t>
  </si>
  <si>
    <t>428903, Чувашская Республика, Чебоксарский район, дер. Лапсары, ул. Совхозная, д. 13</t>
  </si>
  <si>
    <t>Общество с ограниченной ответственностью "Альянс-Агро"</t>
  </si>
  <si>
    <t>Горный отвод добычи формовочных песков Сиявского участка недр</t>
  </si>
  <si>
    <t>429031, Чувашская Республика, Порецкий р-н, в 2.5 км севернее с. Сиява</t>
  </si>
  <si>
    <t>97-0116-005713-П</t>
  </si>
  <si>
    <t>Общество с ограниченной ответственностью "Нива"</t>
  </si>
  <si>
    <t>Геологический отвод добычи формовочных песков Верхне-Шорсирминского проявления</t>
  </si>
  <si>
    <t>429922, Чувашская Республика, Цивильский р-н в 0,3 км юго-западнее д. Верхня Шорсирма</t>
  </si>
  <si>
    <t>97-0116-005714-П</t>
  </si>
  <si>
    <t>Общество с ограниченной ответственностью Экостандарт "Технические решения"</t>
  </si>
  <si>
    <t>Геологический отвод д. Кадикасы</t>
  </si>
  <si>
    <t>429542, Чувашская Республика, Моргаушский р-н, д. Кадикасы</t>
  </si>
  <si>
    <t>97-0116-005725-П</t>
  </si>
  <si>
    <t>Акционерное общество "Промтрактор-вагон"</t>
  </si>
  <si>
    <t>Ухманский водозаборный участок (№ скв. 6э,7э,8э)</t>
  </si>
  <si>
    <t>429314, Чувашская Республика, Канашский р-н в 1 км южнее д. Новые Пинеры</t>
  </si>
  <si>
    <t>97-0116-005726-П</t>
  </si>
  <si>
    <t>Муниципальное унитарное предприятие "Водоканал" муниципального образования "город Канаш Чувашской Республики"</t>
  </si>
  <si>
    <t>Скважина №7 Высоковский водозабор</t>
  </si>
  <si>
    <t>Скважина №5 Высоковский водозабор</t>
  </si>
  <si>
    <t>Скважина №1 Высоковский водозабор</t>
  </si>
  <si>
    <t>Скважина №2 Высоковский водозабор</t>
  </si>
  <si>
    <t>Скважина №3 Высоковский водозабор</t>
  </si>
  <si>
    <t>Скважина №4 Высоковский водозабор</t>
  </si>
  <si>
    <t>Скважина №6 Высоковский водозабор</t>
  </si>
  <si>
    <t>Скважина №0 Бахтиаровский водозабор</t>
  </si>
  <si>
    <t>Скважина №6 Бахтиаровский водозабор</t>
  </si>
  <si>
    <t>Скважина №10 Высоковский водозабор</t>
  </si>
  <si>
    <t>Скважина №8 Высоковский водозабор</t>
  </si>
  <si>
    <t>Скважина №9 Высоковский водозабор</t>
  </si>
  <si>
    <t>Скважина №2 Бахтиаровский водозабор</t>
  </si>
  <si>
    <t>Скважина №5 Бахтиаровский водозабор</t>
  </si>
  <si>
    <t>Скважина №1 Бахтиаровский водозабор</t>
  </si>
  <si>
    <t>Скважина №4 Бахтиаровский водозабор</t>
  </si>
  <si>
    <t>Скважина №10 Бахтиаровский водозабор</t>
  </si>
  <si>
    <t>Скважина №8 Бахтиаровский водозабор</t>
  </si>
  <si>
    <t>Скважина №7 Бахтиаровский водозабор</t>
  </si>
  <si>
    <t>Скважина №9 Бахтиаровский водозабор</t>
  </si>
  <si>
    <t>Скважина №3 Бахтиаровский водозабор</t>
  </si>
  <si>
    <t>97-0116-005727-Т</t>
  </si>
  <si>
    <t>97-0116-005728-Т</t>
  </si>
  <si>
    <t>97-0116-005729-Т</t>
  </si>
  <si>
    <t>97-0116-005730-Т</t>
  </si>
  <si>
    <t>97-0116-005731-Т</t>
  </si>
  <si>
    <t>97-0116-005732-Т</t>
  </si>
  <si>
    <t>97-0116-005733-Т</t>
  </si>
  <si>
    <t>97-0116-005734-Т</t>
  </si>
  <si>
    <t>97-0116-005735-Т</t>
  </si>
  <si>
    <t>97-0116-005736-Т</t>
  </si>
  <si>
    <t>97-0116-005737-Т</t>
  </si>
  <si>
    <t>97-0116-005738-Т</t>
  </si>
  <si>
    <t>97-0116-005739-Т</t>
  </si>
  <si>
    <t>97-0116-005740-Т</t>
  </si>
  <si>
    <t>97-0116-005741-Т</t>
  </si>
  <si>
    <t>97-0116-005742-Т</t>
  </si>
  <si>
    <t>97-0116-005743-Т</t>
  </si>
  <si>
    <t>97-0116-005744-Т</t>
  </si>
  <si>
    <t>97-0116-005745-Т</t>
  </si>
  <si>
    <t>97-0116-005746-Т</t>
  </si>
  <si>
    <t>97-0116-005747-Т</t>
  </si>
  <si>
    <t>429303, Чувашской Республики, Канашский район, с. Высоковка (лицензия серия ЧЕБ номер 02157 вид лицензии ВЭ)</t>
  </si>
  <si>
    <t>429303, Чувашская Республика, Канашский район, с. Высоковка, в 4,5 км от западной окраины, в 0,7 км севернее д. Дмитриевка, на левом берегу реки (лицензия серия ЧЕБ номер 02157 вид лицензии ВЭ)</t>
  </si>
  <si>
    <t>429303, Чувашская Республика, Канашский район, с. Высоковка в 6,5 км ЮЗ от западной окр., в 0,7 км севернее д. Дмитриевка, на левом берегу реки (Лицензия серия ЧЕБ номер 02157 вид лицензии ВЭ )</t>
  </si>
  <si>
    <t>429314, Чувашская Республика, Канашский Район, д. Дмитриевка, в 3,2 км СЗ деревни, на левом берегу р. Малая Цивиль (лицензия серия ЧЕБ номер 02157 вид лицензии ВЭ)</t>
  </si>
  <si>
    <t>429314, Чувашская Республика, Канашский район, д. Дмитриевка, в 2,6 км СВ деревни, на левом берегу р. Малая Цивиль (лицензия серия ЧЕБ номер 02157 вид лицензии ВЭ)</t>
  </si>
  <si>
    <t>429314, Чувашская Республика, Канашский район, д. Дмитриевка, в 1,95 км СЗ деревни, на левом берегу р. Малая Цивиль (лицензия серия ЧЕБ номер 02157 вид лицензии ВЭ)</t>
  </si>
  <si>
    <t>429303, Чувашская Республика, Канашский район,с. Высоковка, (лицензия серия ЧЕБ номер 02157 вид лицензии ВЭ)</t>
  </si>
  <si>
    <t>429293, Чувашская Ренспублика, Янтиковский район, д. Бахтиарово</t>
  </si>
  <si>
    <t>429293, Чувашская Республика, Янтиковский район, д. Бахтиарово</t>
  </si>
  <si>
    <t>429314, Чувашская Республика, Канашский район, д. Дмитриевка, в 0,3 км ЮВ деревни на левом берегу р. Малая Цивиль (лицензия серия ЧЕБ номер 02157 вид лицензии ВЭ)</t>
  </si>
  <si>
    <t>429293, Чувашская Республика, Янтиковский район, д. Бахтиарово крайняя северо-западная часть водозабора</t>
  </si>
  <si>
    <t>429293, Чувашская Республика, Янтиковский район, д. Бахтиарово в 340 м от западной окраины деревни</t>
  </si>
  <si>
    <t>429293, Чувашская Республика, Янтиковский район, д. Бахтиарово северо-западнее западной окраины деревни</t>
  </si>
  <si>
    <t>429293, Чувашская Республика, Янтиковский район, д. Бахтиарово центральная часть водозабора в 900 м от западной окраины</t>
  </si>
  <si>
    <t>Кол-во объектов:</t>
  </si>
  <si>
    <t xml:space="preserve">из них: </t>
  </si>
  <si>
    <t>I категории</t>
  </si>
  <si>
    <t>II категории</t>
  </si>
  <si>
    <t>III категории</t>
  </si>
  <si>
    <t>IV категории</t>
  </si>
  <si>
    <t>Кол-во по категориям риска</t>
  </si>
  <si>
    <t>из них:</t>
  </si>
  <si>
    <t>Значительного</t>
  </si>
  <si>
    <t>Высокого</t>
  </si>
  <si>
    <t>Чрезвычайно высокого</t>
  </si>
  <si>
    <t>Среднего</t>
  </si>
  <si>
    <t>Умеренного</t>
  </si>
  <si>
    <t>Низкого</t>
  </si>
  <si>
    <t>Чрезвычайно высокая</t>
  </si>
  <si>
    <t>97-0116-005759-П</t>
  </si>
  <si>
    <t>Санкционированная свалка села Порецкого</t>
  </si>
  <si>
    <t>Российская Федерация, Чувашская Республика, Порецкий район, земельный участок с кадастровым номером 21:18:000000:49/3</t>
  </si>
  <si>
    <t>МУНИЦИПАЛЬНОЕ УНИТАРНОЕ ПРЕДПРИЯТИЕ "ОБЪЕДИНЕНИЕ ПРЕДПРИЯТИЙ ЖИЛИЩНО-КОММУНАЛЬНОГО ХОЗЯЙСТВА" ПОРЕЦКОГО РАЙОНА</t>
  </si>
  <si>
    <t>97-0116-005771-П</t>
  </si>
  <si>
    <t>97-0116-005775-Т</t>
  </si>
  <si>
    <t>97-0116-005776-Т</t>
  </si>
  <si>
    <t>97-0116-005777-Т</t>
  </si>
  <si>
    <t>97-0116-005774-П</t>
  </si>
  <si>
    <t>97-0116-005773-П</t>
  </si>
  <si>
    <t>97-0116-005772-П</t>
  </si>
  <si>
    <t>Акционерное общество "Чувашвтормет"</t>
  </si>
  <si>
    <t>Производственно-заготовительный участок Ядрин (ПЗУ Ядрин)</t>
  </si>
  <si>
    <t>429060, Чувашская Республика, Ядринский район, г. Ядрин, ул. 30 лет Победы, д. 29а, участок расположен в западной части квартала</t>
  </si>
  <si>
    <t>Горный отвод (Участок недр №1: скв. 1(7); участок недр №2: скв. 3; участок недр №3: скв. 4; участок недр №4: скв. 5, 5б, 5а)</t>
  </si>
  <si>
    <t>429509, Чувашская Республика, Чебоксарский район, п. Новое Атлашево</t>
  </si>
  <si>
    <t>Акционерное общество "Шумерлинский завод специализированных автомобилей"</t>
  </si>
  <si>
    <t>Участок недр из 5 скважин (№1,2,4 действ.,3 резервн., 5 наблюд.)</t>
  </si>
  <si>
    <t>429122, Чувашская Республика, г. Шумерля</t>
  </si>
  <si>
    <t>Акционерное общество "Нижегородская областная коммунальная компания"</t>
  </si>
  <si>
    <t>Водозабор состоящий из 4-х скважин</t>
  </si>
  <si>
    <t>429028, Чувашская Рспублика, Порецкий р-н, в 2,4 км северо-восточнее с. Козловка</t>
  </si>
  <si>
    <t>Общество с ограниченной ответственностью "Санаторий " Волжские зори"</t>
  </si>
  <si>
    <t>Водозаборный участок "Сюктерский" Скважина № 5</t>
  </si>
  <si>
    <t>429526, Чувашская Республика, Чебоксарский р-н, в 12 км к западу от г. Чебоксары пос. Хыркасы и Чандрово</t>
  </si>
  <si>
    <t>Водозаборный участок "Сюктерский" Скважина № 6</t>
  </si>
  <si>
    <t>Водозаборный участок "Сюктерский" Скважина № 9</t>
  </si>
  <si>
    <t>97-0116-005786-П</t>
  </si>
  <si>
    <t>97-0116-005787-П</t>
  </si>
  <si>
    <t>97-0116-005788-П</t>
  </si>
  <si>
    <t>Насосная станция № 1</t>
  </si>
  <si>
    <t>Насосная станция № 2</t>
  </si>
  <si>
    <t>Насосная станция № 3</t>
  </si>
  <si>
    <t>428902,Чувашская Республика, Чебоксарский район, на левом берегу р.Волга, п.Октябрьский</t>
  </si>
  <si>
    <t>428902, Чувашская Республика, Чебоксарский район, на левом берегу р.Волга п.Кувшинка</t>
  </si>
  <si>
    <t>428902, Чувашская Республика, Чебоксарский район, на левом берегу р.Волга п.Сосновка</t>
  </si>
  <si>
    <t>Муниципальное бюджетное учреждение "Управление жилищно-коммунального хозяйства и благоустройства"</t>
  </si>
  <si>
    <t>Общество с ограниченной ответственностью "Племенной птицеводческий завод "Канашский"</t>
  </si>
  <si>
    <t>Участок недр № 1 (Скв. № 2)</t>
  </si>
  <si>
    <t>97-0116-005802-П</t>
  </si>
  <si>
    <t>429120, Чувашская Республика, Шумерлинский р-н, г. Шумерля</t>
  </si>
  <si>
    <t>Участок недр № 2 (Скв. № 3)</t>
  </si>
  <si>
    <t>97-0116-005803-П</t>
  </si>
  <si>
    <t>Участок недр № 3 (Скв. № 6)</t>
  </si>
  <si>
    <t>97-0116-005804-П</t>
  </si>
  <si>
    <t>Горный отвод (Участок недр № 1-8; скв. № 8, 11, 12,15, 16, 17, 21 ,82)</t>
  </si>
  <si>
    <t>97-0116-005806-П</t>
  </si>
  <si>
    <t xml:space="preserve">Акционерное общество «Санаторий «Чувашия»
</t>
  </si>
  <si>
    <t>Участок недр (Скв. № 6/83, 7/87, 1/9, 2/9, 3/9)</t>
  </si>
  <si>
    <t>97-0116-005805-П</t>
  </si>
  <si>
    <t>428002, Чувашская Республика, г. Чебоксары, п. Сосновка, на левом берегу р. Волга (на территории АО "Санаторий "Чувашия")</t>
  </si>
  <si>
    <t>Участок недр для добычи поземных вод п. Октябрьский</t>
  </si>
  <si>
    <t>97-0116-005807-П</t>
  </si>
  <si>
    <t>428002, Чувашская Республика, г. Чебоксары, п. Октябрьский</t>
  </si>
  <si>
    <t xml:space="preserve">Акционерное общество «Санаторий «Чувашиякурорт»
</t>
  </si>
  <si>
    <t>Участок недр (добыча лечебно сапропелевых грязей месторождения "Озеро Когояр")</t>
  </si>
  <si>
    <t>97-0116-005808-П</t>
  </si>
  <si>
    <t>428034, Чувашская Республика, Чебоксарский р-н, в 4 км северо-западнее п. Северный</t>
  </si>
  <si>
    <t>Участок недр (добыча подземной минеральной воды г. Чебоксары)</t>
  </si>
  <si>
    <t>97-0116-005809-П</t>
  </si>
  <si>
    <t>428034, Чувашская Республика, г. Чебоксары (на территории АО "Санаторий "Чувашиякурорт")</t>
  </si>
  <si>
    <t xml:space="preserve">Открытое акционерное общество Чебоксарская пивоваренная фирма «Букет Чувашии»
</t>
  </si>
  <si>
    <t>Горный отвод на глубину до 230 м (Скв. № 514; 517)</t>
  </si>
  <si>
    <t>97-0116-005811-П</t>
  </si>
  <si>
    <t>428022, Чувашская Республика, г. Чебоксары, проезд Соляное, д. 7</t>
  </si>
  <si>
    <t xml:space="preserve">Общество с ограниченной ответственностью «Агропромгаз»
</t>
  </si>
  <si>
    <t>Участок недр (Скв. №1-2) д. Шумерля</t>
  </si>
  <si>
    <t>97-0116-005812-П</t>
  </si>
  <si>
    <t>429125, Чувашская Республика, Шумерлинский район, д. Шумерля</t>
  </si>
  <si>
    <t xml:space="preserve">Ядринское муниципальное производственное предприятие жилищно-коммунального хозяйства
</t>
  </si>
  <si>
    <t>Горный отвод (Участок недр № 1-8; скв. № 1-7, 7ц)</t>
  </si>
  <si>
    <t>97-0116-005818-П</t>
  </si>
  <si>
    <t>429060, Чувашская Республика, Ядринский р-н, с. Полянки</t>
  </si>
  <si>
    <t xml:space="preserve">Акционерное общество «Передвижная механизированная колонна № 8»
</t>
  </si>
  <si>
    <t>Горный отвод (Участок недр 1-5; скв. № 4, 5, 6б, 7, 8)</t>
  </si>
  <si>
    <t>97-0116-005817-П</t>
  </si>
  <si>
    <t>429901, Чувашская Республика, Цивильский р-н, западная окраина с. Рындино</t>
  </si>
  <si>
    <t xml:space="preserve">Общество с ограниченной ответственностью «Санаторий «Волжские зори»
</t>
  </si>
  <si>
    <t>Водозаборный участок с. Хыркасы (скв. 3/91, 1/88)</t>
  </si>
  <si>
    <t>97-0116-005810-П</t>
  </si>
  <si>
    <t>429526, Чувашская Республика, Чебоксарский р-н, с. Хыркасы</t>
  </si>
  <si>
    <t xml:space="preserve">Акционерное общество «Санаторий «Надежда»
</t>
  </si>
  <si>
    <t>Новочебоксарское месторождение минеральный лечебных вод (Скв. №1/89; 2/89)</t>
  </si>
  <si>
    <t>97-0116-005813-П</t>
  </si>
  <si>
    <t>429965, Чувашская Республика, г. Новочебоксарск</t>
  </si>
  <si>
    <t xml:space="preserve">Порецкое районное потребительское общество
</t>
  </si>
  <si>
    <t xml:space="preserve">
Елховское месторождение минеральных подземных вод (Скв. № 1026)</t>
  </si>
  <si>
    <t>97-0116-005815-Т</t>
  </si>
  <si>
    <t>429020, Чувашская Республика, Порецкий р-н, с. Порецкое</t>
  </si>
  <si>
    <t xml:space="preserve">Муниципальное унитарное предприятие Урмарского района «Урмарытеплосеть»
</t>
  </si>
  <si>
    <t>Горный отвод (Участок недр № 1-2; скв. 1(8ц), 2 (9ц))</t>
  </si>
  <si>
    <t>97-0116-005816-П</t>
  </si>
  <si>
    <t>429400, Чувашская Республика, Урмарский р-н, д. Челкасы</t>
  </si>
  <si>
    <t>Завод высоковольтной аппаратуры</t>
  </si>
  <si>
    <t>Производственная площадка с.Ишлеи</t>
  </si>
  <si>
    <t>429520, Чувашская Республика, Чебоксарский р-н, с. Ишлеи, ул.Совхозная, д. 4</t>
  </si>
  <si>
    <t>Муниципальное унитарное предприятие «Объединение предприятий жилищно-коммунального хозяйства» Порецкого района</t>
  </si>
  <si>
    <t>Биологические очистные сооружения с. Порецкое</t>
  </si>
  <si>
    <t>97-0116-005854-П</t>
  </si>
  <si>
    <t>429330, Чувашская Республика, г. Канаш, ул. Красноармейская, д. 77</t>
  </si>
  <si>
    <t>Топливный склад Канаш</t>
  </si>
  <si>
    <t>Газовый участок с. Батырево</t>
  </si>
  <si>
    <t>429350, Чувашская Республика, Батыревский р-н, с. Батырево, ул. Комарова, д. 13В</t>
  </si>
  <si>
    <t>Газовый участок с. Комсомолькое</t>
  </si>
  <si>
    <t>429140, Чувашская Республика, Комсомольский р-н, с. Комсомольское, тер. РТП, ул Ленина ул, д. 1</t>
  </si>
  <si>
    <t>Газовый участок с. Яльчики</t>
  </si>
  <si>
    <t>429380, Чувашская Республика, Яльчикский р-н, с. Яльчики, ул. Пушкина, д. 7А</t>
  </si>
  <si>
    <t>Газовый участок г. Ядрин</t>
  </si>
  <si>
    <t>429060, Чувашская Республика, Ядринский р-н, г. Ядрин, ул.30 лет Победы, д. 22</t>
  </si>
  <si>
    <t>Газовый участок с. Аликово</t>
  </si>
  <si>
    <t>429250, Чувашская Республика, Аликовский р-н, с. Аликово, ул. Гагарина, д. 44</t>
  </si>
  <si>
    <t>Производственный участок г. Канаш</t>
  </si>
  <si>
    <t>429335, Чувашская Республика, г. Канаш, ул. Канашская, д. 81</t>
  </si>
  <si>
    <t>Санаторий "Волга"</t>
  </si>
  <si>
    <t>429526, Чувашская Республика, Чебоксарский р-н, д. Вурманкасы, ул. Волга, д. 4</t>
  </si>
  <si>
    <t>Молочно-товарная ферма №1</t>
  </si>
  <si>
    <t>Производственная территория г. Чебоксары</t>
  </si>
  <si>
    <t>428024, Чувашская Республика, г. Чебоксары, пр-кт И.Яковлева, д. 19А</t>
  </si>
  <si>
    <t>Производственная площадка "Алатырский хлебозавод"</t>
  </si>
  <si>
    <t>Животноводческий комплекс</t>
  </si>
  <si>
    <t>429523, Чувашская Республика, Чебоксарский р-н, д. Большие Мамыши, ул. Колхозная, д. 2</t>
  </si>
  <si>
    <t>Молочно-товарная ферма СХПК «Герой»</t>
  </si>
  <si>
    <t>429532, Чувашская Республика, Моргаушский район, д. Синьял-Акрамово, ул. Зеленая, д. 9</t>
  </si>
  <si>
    <t>Общество с ограниченной ответственностью "Производственная компания "Промтрактор"</t>
  </si>
  <si>
    <t>429512, Чувашская Республика, Чебоксарский р-н, д. Хыркасы, ул. Молодежная, д. 1 А</t>
  </si>
  <si>
    <t>Акционерное общество "Агрофирма Ольдеевская"</t>
  </si>
  <si>
    <t>СХПК "Асаново" (машинотракторный парк)</t>
  </si>
  <si>
    <t>97-0221-002751-П</t>
  </si>
  <si>
    <t>Чувашская Республика, Комсомольский район, д.Асаново (на северо-западе за д.Асаново)</t>
  </si>
  <si>
    <t xml:space="preserve">биологические очистные сооружения </t>
  </si>
  <si>
    <t>97-0221-002462-П</t>
  </si>
  <si>
    <t>пгт.Урмары</t>
  </si>
  <si>
    <t>Акционерное общество  "Чебоксарский речной порт"</t>
  </si>
  <si>
    <t>Покровское месторождение строительных песков</t>
  </si>
  <si>
    <t>97-0221-004341-П</t>
  </si>
  <si>
    <t>напротив с. Покровское, в интервале 1225,5-1233 км судового хода, в Мариинско-Посадском р-не в акватории Куйбышевского водохранилища</t>
  </si>
  <si>
    <t xml:space="preserve">Общество с ограниченной ответственностью "Родина" </t>
  </si>
  <si>
    <t>Площадка № 9</t>
  </si>
  <si>
    <t>97-0221-004162-П</t>
  </si>
  <si>
    <t>429071, Чувашская Республика, Ядринский р-н, д. Верхние Ирзеи</t>
  </si>
  <si>
    <t>Торгово-выставочный комплекс "Контур"</t>
  </si>
  <si>
    <t>97-0221-004406-П</t>
  </si>
  <si>
    <t>Чувашская Республика, г. Чебоксары, Ядринское шоссе, дом 3</t>
  </si>
  <si>
    <t>Биологические очистные сооружения</t>
  </si>
  <si>
    <t>97-0221-003793-П</t>
  </si>
  <si>
    <t>Чувашская Республика, г. Козловка, ул.Нижнекурганская,д.54</t>
  </si>
  <si>
    <t>Площадка № 11</t>
  </si>
  <si>
    <t>97-0221-004159-П</t>
  </si>
  <si>
    <t>СХПК "Восток" (свино-товарная ферма)</t>
  </si>
  <si>
    <t>97-0221-002947-П</t>
  </si>
  <si>
    <t>429151, Чувашская Республика, Комсомольский район, д.Сюрбей-Токаево, ул.Пожеданова, 2а</t>
  </si>
  <si>
    <t>Акционерное общество "Санаторий "Надежда"</t>
  </si>
  <si>
    <t>Основная площадка</t>
  </si>
  <si>
    <t>97-0221-001019-П</t>
  </si>
  <si>
    <t>429954, Чувашская Республика – Чувашия, г. Новочебоксарск, ул. Набережная, д. 46</t>
  </si>
  <si>
    <t>Котельная д. Янтиково</t>
  </si>
  <si>
    <t>97-0221-003791-Т</t>
  </si>
  <si>
    <t>Козловский район, д. Янтиково, ул.Центральная</t>
  </si>
  <si>
    <t>СЕЛЬСКОХОЗЯЙСТВЕННЫЙ ПРОИЗВОДСТВЕННЫЙ КООПЕРАТИВ "КОМИНТЕРН"</t>
  </si>
  <si>
    <t>Склад ГСМ/АЗС</t>
  </si>
  <si>
    <t>97-0221-004074-П</t>
  </si>
  <si>
    <t xml:space="preserve">429055, Чувашская Республика - Чувашия, Красночетайский район, село Атнары, Молодежная улица, 52а </t>
  </si>
  <si>
    <t>Глиняный карьер</t>
  </si>
  <si>
    <t>97-0221-001186-П</t>
  </si>
  <si>
    <t>Ядринский район, 560 метров к западу от деревни Персирланы</t>
  </si>
  <si>
    <t>СХПК "Восток" (конеферма)</t>
  </si>
  <si>
    <t>97-0221-004463-П</t>
  </si>
  <si>
    <t>Чувашская Республика - Чувашия, р-н Комсомольский, с/пос Сюрбей-Токаевское</t>
  </si>
  <si>
    <t>БОС "ПУ-27"</t>
  </si>
  <si>
    <t>97-0221-003745-Т</t>
  </si>
  <si>
    <t>Чувашская Республика, п. Кугеси, ул. Первомайская, 20</t>
  </si>
  <si>
    <t>Котельная БОС г. Козловка</t>
  </si>
  <si>
    <t>97-0221-004165-Т</t>
  </si>
  <si>
    <t>Чувашская Республика, г. Козловка,ул. Нижнекурганская,д.54</t>
  </si>
  <si>
    <t>Месторождение НСМ "Криушинское"</t>
  </si>
  <si>
    <t>97-0221-004340-П</t>
  </si>
  <si>
    <t>участок 1240-1244 км судового хода р. Волга в акватории Куйбышевского водохранилища, Козловский район</t>
  </si>
  <si>
    <t>Муниципальное унитарное предприятие Урмарского района "Урмарытеплосеть"</t>
  </si>
  <si>
    <t>97-0221-004177-П</t>
  </si>
  <si>
    <t>Чувашская Республика, Урмарский район, поселок городского типа Урмары, проезд Очистные сооружения, д. 1</t>
  </si>
  <si>
    <t>Котельная №3</t>
  </si>
  <si>
    <t>97-0221-003029-П</t>
  </si>
  <si>
    <t>д. Арабоси</t>
  </si>
  <si>
    <t>Площадка № 5</t>
  </si>
  <si>
    <t>97-0221-004158-П</t>
  </si>
  <si>
    <t>429071, Чувашская Республика, Ядринский р-н, д. Сятраево</t>
  </si>
  <si>
    <t>Производственная территория №1 (Техническая база)</t>
  </si>
  <si>
    <t>97-0221-003188-П</t>
  </si>
  <si>
    <t>429290, Чувашская Республика, Янтиковский район, с. Янтиково, ул. Чапаева, д.1</t>
  </si>
  <si>
    <t>Администрация СХПК "Герой"</t>
  </si>
  <si>
    <t>97-0221-004613-П</t>
  </si>
  <si>
    <t>429532, Моргаушский район, с. Акрамово, ул. Центральная, д. 38</t>
  </si>
  <si>
    <t>Промышленная база ООО "Коммунальщик"</t>
  </si>
  <si>
    <t>97-0221-002396-Т</t>
  </si>
  <si>
    <t>г.Козловка,ул.Калинина,д.24</t>
  </si>
  <si>
    <t>Котельная № 3 с. Янтиково</t>
  </si>
  <si>
    <t>97-0221-002327-П</t>
  </si>
  <si>
    <t>429290, Чувашская Республика, Янтиковский район, с. Янтиково, пр. Ленина, 13</t>
  </si>
  <si>
    <t>Машинотракторный парк СХПК "Герой"</t>
  </si>
  <si>
    <t>97-0221-004615-П</t>
  </si>
  <si>
    <t>429532, Моргаушский район, с. Акрамово, ул. Садовая, д. 13</t>
  </si>
  <si>
    <t>БОС "400"</t>
  </si>
  <si>
    <t>97-0221-003593-Т</t>
  </si>
  <si>
    <t>Чувашская Республика, п. Кугеси, пер. Нагорный, д.8</t>
  </si>
  <si>
    <t>Котельная №8</t>
  </si>
  <si>
    <t>97-0221-003032-П</t>
  </si>
  <si>
    <t>д. Кудеснеры</t>
  </si>
  <si>
    <t>участок недр Чебоксарский-1</t>
  </si>
  <si>
    <t>97-0221-004344-П</t>
  </si>
  <si>
    <t>1171,4-1172,3 км за левой кромкой судового хода р. Волга</t>
  </si>
  <si>
    <t>Котельная №20</t>
  </si>
  <si>
    <t>97-0221-003037-П</t>
  </si>
  <si>
    <t>п. Урмары, пер. Зеленый</t>
  </si>
  <si>
    <t>Биологические очистные сооружения  с. Янтиково</t>
  </si>
  <si>
    <t>97-0221-002625-П</t>
  </si>
  <si>
    <t>560 м по направлению на юго-запад от дома № 65  ул. К. Иванова, с. Янтиково, Янтиковского района Чувашской Республики</t>
  </si>
  <si>
    <t>Акционерное общество "Санаторий "Чувашиякурорт"</t>
  </si>
  <si>
    <t>АО "Санаторий "Чувашиякурорт"</t>
  </si>
  <si>
    <t>97-0221-003536-П</t>
  </si>
  <si>
    <t>428034, Чувашская Республика- Чувашия, город Чебоксары, улица мичмана Палова, дом 25</t>
  </si>
  <si>
    <t>Общество с ограниченной ответственностью  "Агрофирма "Исток"</t>
  </si>
  <si>
    <t>промплощадка №4</t>
  </si>
  <si>
    <t>97-0221-004197-П</t>
  </si>
  <si>
    <t>Чувашская Республика, Батыревский район, д. Новое Котяково, ул. Напольная, 49 а</t>
  </si>
  <si>
    <t>СХПК "Восток" (котельная)</t>
  </si>
  <si>
    <t>97-0221-002739-П</t>
  </si>
  <si>
    <t>Чувашская Республика, Комсомольский район, с/пос Сюрбей-Токаевское, д.Сюрбей-Токаево, ул.им. Пожеданово</t>
  </si>
  <si>
    <t>Муниципальное унитарное предприятие "Водоканал" Муниципального образования город Канаш Чувашской Республики</t>
  </si>
  <si>
    <t>МУП "Водоканал" МО г. Канаш ЧР</t>
  </si>
  <si>
    <t>97-0221-002277-П</t>
  </si>
  <si>
    <t>г. Канаш, ул. Пушкина, д.33</t>
  </si>
  <si>
    <t>Котельная №1</t>
  </si>
  <si>
    <t>97-0221-003027-П</t>
  </si>
  <si>
    <t>п. Урмары, ул. Молодежная</t>
  </si>
  <si>
    <t>Сельскохозяйственный производственный кооператив"КОМИНТЕРН"</t>
  </si>
  <si>
    <t>Животноводческая ферма д. Сормово</t>
  </si>
  <si>
    <t>97-0221-003372-Т</t>
  </si>
  <si>
    <t>деревня Сормово</t>
  </si>
  <si>
    <t>Производственная территория №3 (Молочно-товарная ферма)</t>
  </si>
  <si>
    <t>97-0221-003572-П</t>
  </si>
  <si>
    <t>429290, Чувашская Республика,Янтиковский район, с. Янтиково</t>
  </si>
  <si>
    <t>БОС "700"</t>
  </si>
  <si>
    <t>97-0221-003744-Т</t>
  </si>
  <si>
    <t>Чувашская Республика, п. Кугеси, пер. Нагорный, д 8</t>
  </si>
  <si>
    <t>Зерноток СХПК "Герой"</t>
  </si>
  <si>
    <t>97-0221-004614-П</t>
  </si>
  <si>
    <t>429532, Моргаушский район, д. Синьял-Акрамово, ул. Складская, д. 3</t>
  </si>
  <si>
    <t>Площадка № 3</t>
  </si>
  <si>
    <t>97-0221-004160-П</t>
  </si>
  <si>
    <t>Котельная №18</t>
  </si>
  <si>
    <t>97-0221-003036-П</t>
  </si>
  <si>
    <t>д. Тегешево</t>
  </si>
  <si>
    <t xml:space="preserve"> ПУБЛИЧНОЕ АКЦИОНЕРНОЕ ОБЩЕСТВО "МОРГАУШСКИЙ КИРПИЧНЫЙ ЗАВОД"</t>
  </si>
  <si>
    <t>Сырьевая база (карьер)</t>
  </si>
  <si>
    <t>97-0221-001132-П</t>
  </si>
  <si>
    <t>Чувашская Республика, Моргаушский район, д. Пикикасы</t>
  </si>
  <si>
    <t xml:space="preserve">Блочно-модульная котельная -5,0 "ОКА" </t>
  </si>
  <si>
    <t>97-0221-004164-Т</t>
  </si>
  <si>
    <t>Чувашская Республика, г. Козловка,ул. Ленкина, кад. номер 2112:000000:632</t>
  </si>
  <si>
    <t>Ураковское месторождение (площадка №1)</t>
  </si>
  <si>
    <t>97-0221-004342-П</t>
  </si>
  <si>
    <t>1,0 км северо-восточнее д. Водолеево Мариинско-Посадского р-на в интервале 1210-1211,5 км за правой кромкой судового хода р. Волга</t>
  </si>
  <si>
    <t>участок недр Чебоксарский-2</t>
  </si>
  <si>
    <t>97-0221-004343-П</t>
  </si>
  <si>
    <t>интервал 1172,6-1173,4 км левой кромкой судового ходя р. Волга , в 2 км севернее г. Чебоксары</t>
  </si>
  <si>
    <t>Котельная №5</t>
  </si>
  <si>
    <t>97-0221-003031-П</t>
  </si>
  <si>
    <t>Свино-товарная ферма</t>
  </si>
  <si>
    <t>97-0221-002800-П</t>
  </si>
  <si>
    <t>д. Кильдюшево, в 200 м западнее ул. Приозерная</t>
  </si>
  <si>
    <t>Муниципальное унитарное предприятие "Водоканал" города Алатыря Чувашской Республики</t>
  </si>
  <si>
    <t>ОСВ-НФС</t>
  </si>
  <si>
    <t>97-0221-003662-П</t>
  </si>
  <si>
    <t>Чувашская Республика, город Алатырь, улица Южная, дом №1</t>
  </si>
  <si>
    <t xml:space="preserve">Группа зерноскладов </t>
  </si>
  <si>
    <t>97-0221-004466-П</t>
  </si>
  <si>
    <t>Чувашская Республика - Чувашия, р-н Яльчикский, с/пос Кильдюшевское (в 176 м к югу от дома №1 по улице Мостовая д. Шаймурзино Яльчикского района Чувашской Республики)</t>
  </si>
  <si>
    <t>Площадка № 7</t>
  </si>
  <si>
    <t>97-0221-004161-П</t>
  </si>
  <si>
    <t>Котельная №9</t>
  </si>
  <si>
    <t>97-0221-003033-П</t>
  </si>
  <si>
    <t>д. Шоркистры</t>
  </si>
  <si>
    <t>промплощадка №3</t>
  </si>
  <si>
    <t>97-0221-003775-П</t>
  </si>
  <si>
    <t xml:space="preserve">Чувашская Республика, Батыревский район, д. Малое Батырево, ул.Крепкова, д.45 "а" </t>
  </si>
  <si>
    <t>97-0221-002414-П</t>
  </si>
  <si>
    <t>429290, Чувашская Республика, Янтиковский район, с. Янтиково, ул. 40 Лет Победы, д. 5</t>
  </si>
  <si>
    <t>СХПК "Восток" (навозохранилище)</t>
  </si>
  <si>
    <t>97-0221-002740-П</t>
  </si>
  <si>
    <t>97-0221-002594-П</t>
  </si>
  <si>
    <t>Чувашская Республика, Чебоксарский район, д. Юраково, ул. Восточная, д. 10</t>
  </si>
  <si>
    <t>Котельная №4</t>
  </si>
  <si>
    <t>97-0221-003030-П</t>
  </si>
  <si>
    <t>д. Челкасы</t>
  </si>
  <si>
    <t>СХПК "Асаново" (хозяйственный центр)</t>
  </si>
  <si>
    <t>97-0221-002749-П</t>
  </si>
  <si>
    <t>Чувашская Республика, Комсомольский район, д.Асаново (на юго-востоке за д.Асаново)</t>
  </si>
  <si>
    <t>Котельная №12</t>
  </si>
  <si>
    <t>97-0221-003035-П</t>
  </si>
  <si>
    <t>д. Чубаево</t>
  </si>
  <si>
    <t>Ядринское муниципальное производственное предприятие жилижно-коммунального хозяйства</t>
  </si>
  <si>
    <t>Производственная база Ядринского МПП ЖКХ</t>
  </si>
  <si>
    <t>97-0221-001907-П</t>
  </si>
  <si>
    <t>г.Ядрин, ул.30 лет Победы, д.22 "а"</t>
  </si>
  <si>
    <t xml:space="preserve">Биологические очистные сооружения </t>
  </si>
  <si>
    <t>97-0221-004105-П</t>
  </si>
  <si>
    <t>429060, Чувашская Республика, Ядринский район, г. Ядрин, ул. 30 лет Победы, д. 22А</t>
  </si>
  <si>
    <t>97-0221-003788-Т</t>
  </si>
  <si>
    <t>г.Козловка,ул.Ленина,д.55а</t>
  </si>
  <si>
    <t>97-0221-004397-П</t>
  </si>
  <si>
    <t>Чувашская Республика, г. Шумерля, ул. Белинского, д. 1 Б</t>
  </si>
  <si>
    <t>Котельная №10</t>
  </si>
  <si>
    <t>97-0221-003034-П</t>
  </si>
  <si>
    <t>п. Урмары, ул. Чапаева</t>
  </si>
  <si>
    <t>Автотракторный парк</t>
  </si>
  <si>
    <t>97-0221-004467-П</t>
  </si>
  <si>
    <t>Чувашская Республика, Яльчикский р-он, с/пос. Кильдюшское</t>
  </si>
  <si>
    <t>Порецкое районное потребительское общество</t>
  </si>
  <si>
    <t>Хозяйство Порецкого райпо</t>
  </si>
  <si>
    <t>97-0221-001965-П</t>
  </si>
  <si>
    <t>Чувашская Республика, Порецкий район, с.Порецкое, ул.Ульянова, 24</t>
  </si>
  <si>
    <t>Котельная №21</t>
  </si>
  <si>
    <t>97-0221-003038-П</t>
  </si>
  <si>
    <t>п. Урмары, ул. Привокзальная</t>
  </si>
  <si>
    <t>БОС "УКК"</t>
  </si>
  <si>
    <t>97-0221-003594-Т</t>
  </si>
  <si>
    <t>Чувашская Республика, п. Кугеси, ул. Шоршелская, д.4</t>
  </si>
  <si>
    <t>СХПК "Восток" (машино-тракторный парк)</t>
  </si>
  <si>
    <t>97-0221-002738-П</t>
  </si>
  <si>
    <t>Чувашская Республика, Комсомольский район, с/пос Сюрбей-Токаевское</t>
  </si>
  <si>
    <t>Пивоваренный завод</t>
  </si>
  <si>
    <t>97-0221-001933-П</t>
  </si>
  <si>
    <t xml:space="preserve"> Правление-офис, автотракторный парк - АТП и зерносушилка на одной площадке СХПК "КОМИНТЕРН" </t>
  </si>
  <si>
    <t>97-0221-004073-П</t>
  </si>
  <si>
    <t>429055, Чувашская Республика - Чувашия, Красночетайский район, село Атнары, Молодежная улица, 52 а</t>
  </si>
  <si>
    <t>Котельная №2</t>
  </si>
  <si>
    <t>97-0221-003028-П</t>
  </si>
  <si>
    <t>п. Урмары, ул. Заводская</t>
  </si>
  <si>
    <t>97-0221-003774-П</t>
  </si>
  <si>
    <t>Чувашская республика, Батыревский район, д.Малое Батырево, ул. Крепкова, д.1 "а"</t>
  </si>
  <si>
    <t>Зерноочистительный комплекс</t>
  </si>
  <si>
    <t>97-0221-004631-П</t>
  </si>
  <si>
    <t>97-0221-004632-П</t>
  </si>
  <si>
    <t>Чувашская Республика, Вурнарский район, д. Сугут-Торбиково</t>
  </si>
  <si>
    <t>97-0221-004633-П</t>
  </si>
  <si>
    <t>Чувашская Республика, Вурнарский район, д. Сявалкасы</t>
  </si>
  <si>
    <t>97-0221-004634-П</t>
  </si>
  <si>
    <t>Котельная ТЧ Канаш Казанский территоральный участок</t>
  </si>
  <si>
    <t>429330, Чувашская Республика, г. Канаш, ул. Канашская</t>
  </si>
  <si>
    <t>Открытое акционерное общество "Российские железные дороги" Казанский территориальный участок</t>
  </si>
  <si>
    <t>Многотопливная автозаправочная станция № 5</t>
  </si>
  <si>
    <t>428012, Чувашская Республика, г. Чебоксары, ш. Канашское, д. 9</t>
  </si>
  <si>
    <t>Общество с ограниченной ответственностью "Татнефть-АЗС Центр"</t>
  </si>
  <si>
    <t>428002, Чувашская Республика, г. Чебоксары, п. Сосновка, ул. Санаторная, д. 5</t>
  </si>
  <si>
    <t>Санаторий</t>
  </si>
  <si>
    <t>Минприроды</t>
  </si>
  <si>
    <t>Сельскохозяйственный производственный кооператив им.Суворова</t>
  </si>
  <si>
    <t>Молочно-товарная ферма и зерноток СХПК им.Суворова</t>
  </si>
  <si>
    <t>429547, Чувашская Республика, Моргаушский район, д. Анаткасы (Тораевское с/п), ул. Колхозная, д. 11</t>
  </si>
  <si>
    <t>Общество с ограниченной ответственностью «Завод промышленного литья»</t>
  </si>
  <si>
    <t>428028, Чувашская Республика, г. Чебоксары , проспект Тракторостроителей, д. 101, литера 35, часть 1, помещение 203</t>
  </si>
  <si>
    <t>Автозаправочная станция №68</t>
  </si>
  <si>
    <t>429320, Чувашская Республика, Канашский р-н, а/д А-151 «Цивильск-Ульяновск» 45+400 км</t>
  </si>
  <si>
    <t>Автозаправочная станция №8</t>
  </si>
  <si>
    <t>429965, Чувашская Республика, г. Новочебоксарск, ул. Коммунальная, вл. 26</t>
  </si>
  <si>
    <t>Автозаправочная станция №9</t>
  </si>
  <si>
    <t>429965, Чувашская Республика, г. Новочебоксарск, ул. Коммунальная, вл. 25</t>
  </si>
  <si>
    <t>Автозаправочная станция №17</t>
  </si>
  <si>
    <t>429521, Чувашская Республика, Чебоксарский р-н, с. Ишаки (32 км автодороги Чебоксары-Саранск)</t>
  </si>
  <si>
    <t>Автозаправочная станция №16</t>
  </si>
  <si>
    <t>429530, Чувашская Республика, Моргаушский р-н, с. Моргауши, ул. 50 лет Октября, д. 27 а</t>
  </si>
  <si>
    <t>Автозаправочная станция №135</t>
  </si>
  <si>
    <t>428034, Чувашская Республика, г. Чебоксары, пр-кт М. Горького, д. 3А</t>
  </si>
  <si>
    <t>Автозаправочная станция №136</t>
  </si>
  <si>
    <t>428027, Чувашская Республика, г. Чебоксары, ул. Ленинского Комсомола, д. 19А</t>
  </si>
  <si>
    <t>Автозаправочная станция №42</t>
  </si>
  <si>
    <t>429826, Чувашская Республика, г. Алатырь, ул. Юбилейная, д. 22</t>
  </si>
  <si>
    <t>Автозаправочная станция №62</t>
  </si>
  <si>
    <t>429430, Чувашская Республика, Козловский р-н, г. Козловка, ул. Совхозная, д. 19</t>
  </si>
  <si>
    <t>Автозаправочная станция №13</t>
  </si>
  <si>
    <t>429573, Чувашская Республика, Мариинско-Посадский р-н, г. Мариинский Посад, ул. Николаева, д. 93 а</t>
  </si>
  <si>
    <t>Автозаправочная станция №75</t>
  </si>
  <si>
    <t>429381, Чувашская Республика, Яльчикский р-н, с. Яльчики, ул. Юбилейная, д. 24</t>
  </si>
  <si>
    <t>Автозаправочная станция №52</t>
  </si>
  <si>
    <t>429124, Чувашская Республика, г. Шумерля, ул. Котовского, д. 59</t>
  </si>
  <si>
    <t>Автозаправочная станция №50</t>
  </si>
  <si>
    <t>429040, Чувашская Республика, Красночетайский р-н, с. Красные Четаи, ул. Придорожная, д. 11 а</t>
  </si>
  <si>
    <t>Автозаправочная станция № 6</t>
  </si>
  <si>
    <t>428024, Чувашская Республика, г. Чебоксары, пр-кт Мира, д. 50</t>
  </si>
  <si>
    <t>Автозаправочный комплекс № 3 (АЗС №3, АГЗС №2)</t>
  </si>
  <si>
    <t>428022, Чувашская Республика, г. Чебоксары, проезд Автозаправочный, д. 26 а, б</t>
  </si>
  <si>
    <t>Автозаправочный комплекс № 4 (АЗС №4, АГЗС №1)</t>
  </si>
  <si>
    <t>428034, Чувашская Республика, г. Чебоксары, ул. Университетская, д. 49</t>
  </si>
  <si>
    <t>Артезианская скважина Порецкого района № 1а, 2, 3а, 4, 4а (Лицензия № ЧЕБ 80576 ВЭ )</t>
  </si>
  <si>
    <t>97-0116-006002-Т</t>
  </si>
  <si>
    <t>429020, Чувашская Республика, Порецкий р-н, с. Порецкое рас-ся в тыловой ч. поймы р. Сура, м/у о. Суляково и Старая Сура</t>
  </si>
  <si>
    <t>Общество с ограниченной ответственностью «Газпром трансгаз Нижний Новгород» (Сеченовское линейное производственное управление магистральных газопроводов – филиал Общества с ограниченной ответственностью «Газпром трансгаз Нижний Новгород»)</t>
  </si>
  <si>
    <t>Сеченовское ЛПУМГ – филиал ООО «Газпром трансгаз Нижний Новгород» - ГРС "Порецкое"</t>
  </si>
  <si>
    <t>429020 Чувашская Республика, Порецкий район, юго-западнее с. Порецкое</t>
  </si>
  <si>
    <t>Сеченовское ЛПУМГ - филиал ООО «Газпром трансгаз Нижний Новгород» - ГРС "Алатырь"</t>
  </si>
  <si>
    <t>429828 Чувашская Республика, Алатырский район, южнее г. Алатырь</t>
  </si>
  <si>
    <t>97-0221-001856-П</t>
  </si>
  <si>
    <t>Публичное акционерное общество "Россети Волга"</t>
  </si>
  <si>
    <t>Производственная база Северного производственного отделения</t>
  </si>
  <si>
    <t>428000, Чувашская Республика, г. Чебоксары, ул. Гладкова, д. 13</t>
  </si>
  <si>
    <t>97-0221-001643-П</t>
  </si>
  <si>
    <t>Ремонтно-эксплуатационная база Южного производственного отделения</t>
  </si>
  <si>
    <t>429335, Чувашская Республика, г. Канаш, ул. Железнодорожная, д. 267</t>
  </si>
  <si>
    <t>97-0221-001659-П</t>
  </si>
  <si>
    <t>Ремнотно-эксплуатационная база Батыревского района электрических сетей</t>
  </si>
  <si>
    <t>429350, Чувашская Республика, Батыревский район, с. Туруново, ул. Магистральная, д. 1б</t>
  </si>
  <si>
    <t>97-0221-001657-П</t>
  </si>
  <si>
    <t>Ремнотно-эксплуатационная база Ибресинского района электрических сетей</t>
  </si>
  <si>
    <t>429700, Чувашская Республика, Ибресинский район, п. Ибреси, ул. Энгельса, д. 1б</t>
  </si>
  <si>
    <t>Производственная база Алатырского производственного отделения филиала ПАО "Россети Волга"-"Чувашэнерго"</t>
  </si>
  <si>
    <t>97-0221-001652-П</t>
  </si>
  <si>
    <t>97-0221-001662-П</t>
  </si>
  <si>
    <t>429820 , Чувашкая Республика, г. Алатырь, ул. Гагарина, д.19</t>
  </si>
  <si>
    <t>97-0221-001667-П</t>
  </si>
  <si>
    <t>Ремонтно-эксплуатационная база Порецкого района электрических сетей</t>
  </si>
  <si>
    <t>429020, Чувашская Республика, Порецкий район, с. Порецкое, ул. Ленина, д. 173</t>
  </si>
  <si>
    <t>97-0221-001668-П</t>
  </si>
  <si>
    <t>Ремонтно-эксплуатационная база Красночетайского района электрических сетей</t>
  </si>
  <si>
    <t>429040, Чувашская Республика, Красночетайский район, с. Красные Четаи, ул. Придорожная, д. 6</t>
  </si>
  <si>
    <t>97-0221-001670-П</t>
  </si>
  <si>
    <t>Ремонтно-эксплуатационная база Шумерлинского района электрических сетей</t>
  </si>
  <si>
    <t>429120, Чувашская Республика, г. Шумерля, ул. Коммунальная, д. 7</t>
  </si>
  <si>
    <t>97-0221-001653-П</t>
  </si>
  <si>
    <t>Ремнотно-эксплуатационная база Козловского района электрических сетей</t>
  </si>
  <si>
    <t>429430, Чувашская Республика, Козловский район, г. Козловка, ул. Сетевая, д. 1</t>
  </si>
  <si>
    <t>97-0221-001654-П</t>
  </si>
  <si>
    <t>Ремонтно-эксплуатационная база Комсомольского района электрических сетей</t>
  </si>
  <si>
    <t>429140, Чувашская Республика, Комсомольский район, с. Комсомольское, ул. Комсомольская, д. 1г</t>
  </si>
  <si>
    <t>97-0221-001665-П</t>
  </si>
  <si>
    <t>Ремонтно-эксплуатационная база Урмарского района электрических сетей</t>
  </si>
  <si>
    <t>429400, Чувашская Республика, Урмарский район, п. Урмары, ул. Энергетиков, д. 1</t>
  </si>
  <si>
    <t>Ремонтно-эксплуатационная база Шемуршинского района электрических сетей</t>
  </si>
  <si>
    <t>429170, Чувашская Республика, Шемуршинский район, с. Шемурша, ул. Ленина, д. 56</t>
  </si>
  <si>
    <t>97-0221-001648-П</t>
  </si>
  <si>
    <t>429544, Чувашская Республика, Моргаушский район, с. Б. Сундырь, ул. Советская, д. 37</t>
  </si>
  <si>
    <t>Ремонтно-эксплуатационная база Моргаушского района электрических сетей</t>
  </si>
  <si>
    <t>97-0221-001651-П</t>
  </si>
  <si>
    <t>Маслохозяйство Северного производственного отделения</t>
  </si>
  <si>
    <t>429500, Чувашская Республика, Чебоксарский р-н, пос. Кугеси, ул. Тепличная. д. 8б</t>
  </si>
  <si>
    <t>97-0221-001646-П</t>
  </si>
  <si>
    <t>97-0221-001656-П</t>
  </si>
  <si>
    <t>Ремонтно-эксплуатационная база Чебоксарского района электрических сетей</t>
  </si>
  <si>
    <t>429500, Чувашская Республика, Чебоксарский р-н, пос. Кугеси, ул Механизаторов, д. 15</t>
  </si>
  <si>
    <t>97-0221-001663-П</t>
  </si>
  <si>
    <t>Ремонтно-эксплуатационная база Яльчикского района электрических сетей</t>
  </si>
  <si>
    <t>429381, Чувашская Республика, Яльчикский район, с. Яльчики, ул. Юбилейная, д. 22</t>
  </si>
  <si>
    <t>97-0221-001664-П</t>
  </si>
  <si>
    <t>Первомайский мастерский участок Батыревского района электрических сетей</t>
  </si>
  <si>
    <t>429364, Чувашская Республика, Батыревский район, с. Первомайское, ул. Школьная, д. 24</t>
  </si>
  <si>
    <t>97-0221-001647-П</t>
  </si>
  <si>
    <t>Ремонтно-эксплуатационная база Цивильского района электрических сетей</t>
  </si>
  <si>
    <t>429900, Чувашская Республика, Цивильский р-н, г. Цивильск, ул. Николаева. д. 12а</t>
  </si>
  <si>
    <t>97-0221-001645-П</t>
  </si>
  <si>
    <t>Ремонтно-эксплуатационная база Ядринского района электрических сетей</t>
  </si>
  <si>
    <t>429060, Чувашская Республика, Ядринский р-н, г. Ядрин, ул. М. Горького, д. 17</t>
  </si>
  <si>
    <t>97-0221-001660-П</t>
  </si>
  <si>
    <t>Ремонтно-эксплуатационная база Янтиковского района электрических сетей</t>
  </si>
  <si>
    <t>429290, Чувашская Республика, Янтиковский район, с. Янтиково, пр. Ленина, д. 47</t>
  </si>
  <si>
    <t>97-0221-001650-П</t>
  </si>
  <si>
    <t>Ремонтно-эксплуатационная база Красноармейского района электрических сетей</t>
  </si>
  <si>
    <t>429620, Чувашская Республика, Красноармейский р-н, с. Красноармейское, ул. Ленина, д. 55</t>
  </si>
  <si>
    <t>Ремонтно-эксплуатационная база Вурнарского района электрических сетей</t>
  </si>
  <si>
    <t>97-0221-001655-П</t>
  </si>
  <si>
    <t>429220, Чувашская Республика, Вурнарский район, п. Вурнары, ул. Ленина, д. 117а</t>
  </si>
  <si>
    <t>Ремонтоно-эксплуатационная база Аликовского района электрических сетей</t>
  </si>
  <si>
    <t>429250, Чувашская Республика, Аликовский район, д. Янгорас, ул. Подстанционная, д. 1</t>
  </si>
  <si>
    <t>97-0221-001649-П</t>
  </si>
  <si>
    <t>Ремонтно-эксплуатационная база Марпосадского района электрических сетей</t>
  </si>
  <si>
    <t>429570, Чувашская Республика, Мариинско-Посадский р-н, г. Мариинский-Посад, ул. Николаева, д. 97</t>
  </si>
  <si>
    <t>Заволжское линейное производственное управление магистральных газопроводов</t>
  </si>
  <si>
    <t>429620, Чувашская Республика, Магистральный газопровод.</t>
  </si>
  <si>
    <t>Чувашская Республика, Красноармейский район, д. Юпрямы, ул. Шоссейная, д. 44</t>
  </si>
  <si>
    <t>429620, Чувашская Республика, Красноармейский р-н, 1,5 км северо-восточнее от с. Красноармейское</t>
  </si>
  <si>
    <t>Очистное сооружение КОС-1400 м3/сут</t>
  </si>
  <si>
    <t>Котельная РТП с. Красноармейское</t>
  </si>
  <si>
    <t>429620, Чувашская Республика - Чувашия, Красноармейский р-н, ул. 30 лет Победы, д.16</t>
  </si>
  <si>
    <t>Количество хозяйствующих субъектов</t>
  </si>
  <si>
    <t>Отдельная приводная радиостанция "Алатырь"</t>
  </si>
  <si>
    <t>429800, Чувашская Республика, г. Алатырь, южная часть в р-не аэродрома, расположенная в границах участка г. Алатырь</t>
  </si>
  <si>
    <t>Отдельная приводная радиостанция "Шумерля"</t>
  </si>
  <si>
    <t>429125, Чувашская Республика, г. Шумерля, в 50 м от г. Шумерля, в юго-западном направлении</t>
  </si>
  <si>
    <t>Акционерное общество "Транснефть-Прикамье"</t>
  </si>
  <si>
    <t>429907, Чувашская Республика, Цивильский р-н, п. Конар</t>
  </si>
  <si>
    <t>Производственная территория Управления</t>
  </si>
  <si>
    <t>428022, Чувашская Республика, г. Чебоксары, ул. Декабристов, д. 13</t>
  </si>
  <si>
    <t>97-0116-006003-П</t>
  </si>
  <si>
    <t>Канализационная насосная станция № 1</t>
  </si>
  <si>
    <t>Чувашская республика - Чувашия, г Новочебоксарск, ул Промышленная, влд 13А</t>
  </si>
  <si>
    <t>МУНИЦИПАЛЬНОЕ УНИТАРНОЕ ПРЕДПРИЯТИЕ "КОММУНАЛЬНЫЕ СЕТИ ГОРОДА НОВОЧЕБОКСАРСКА"</t>
  </si>
  <si>
    <t>97-0116-006006-П</t>
  </si>
  <si>
    <t>производственная база ОСП НГТС</t>
  </si>
  <si>
    <t>Чувашская республика - Чувашия, г Новочебоксарск, ул Коммунальная, влд 2</t>
  </si>
  <si>
    <t>97-0116-006005-П</t>
  </si>
  <si>
    <t>Канализационная насосная станция № 7</t>
  </si>
  <si>
    <t>Чувашская республика - Чувашия, г Новочебоксарск, ул Южная, влд 14А</t>
  </si>
  <si>
    <t>Канализационная насосная станция № 3</t>
  </si>
  <si>
    <t>97-0116-006004-П</t>
  </si>
  <si>
    <t>Чувашская республика - Чувашия, г Новочебоксарск, ул Набережная, влд 24А</t>
  </si>
  <si>
    <t>Публичное акционерное общество «Федеральная гидрогенерирующая компания-РусГидро»</t>
  </si>
  <si>
    <t>429954, Чувашская Республика, г. Новочебоксарск, ул. Набережная, д. 34</t>
  </si>
  <si>
    <t>428014, Чувашская Республика, г. Чебоксары, пл. Скворцова, д. 1</t>
  </si>
  <si>
    <t>Общество с ограниченной ответственностью "Международный аэропорт Чебоксары"</t>
  </si>
  <si>
    <t>97-0116-006007-П</t>
  </si>
  <si>
    <t>Чувашская республика - Чувашия, г Канаш, ул Канашская</t>
  </si>
  <si>
    <t>Чувашская Республика, г. Чебоксары, ул. А. Никитина, д. 13</t>
  </si>
  <si>
    <t>429828, Чувашская Республика, г. Алатырь, ул. Нижняя Луговая,1</t>
  </si>
  <si>
    <t>Открытое акционерное общество "Российские железные дороги" Казанский отдел материально-технического обеспечения Горьковской дирекции снабжения-структурного подразделения Центральной дирекции закупок и снабжения</t>
  </si>
  <si>
    <t>Чувашская Республика, г. Канаш, ул.Новая, д.7</t>
  </si>
  <si>
    <t>428011, Чувашская Республика, г. Чебоксары, Гремячевский проезд, д. 39</t>
  </si>
  <si>
    <t>Чувашская Республика, Ядринский р-н, г. Ядрин, ул. Садовая, д. 19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</si>
  <si>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Чувашской Республике - Чувашии"</t>
  </si>
  <si>
    <t>97-0116-006008-П</t>
  </si>
  <si>
    <t>97-0116-006009-П</t>
  </si>
  <si>
    <t>97-0116-006010-П</t>
  </si>
  <si>
    <t>Марпосадский район электрических сетей</t>
  </si>
  <si>
    <t>ОБЩЕСТВО С ОГРАНИЧЕННОЙ ОТВЕТСТВЕННОСТЬЮ "КОММУНАЛЬНЫЕ ТЕХНОЛОГИИ"</t>
  </si>
  <si>
    <t>Чувашская Республика, Мариинско-Посадский район, г Мариинский Посад, ул. Советская, д 16А</t>
  </si>
  <si>
    <t>Цивильский район электрических сетей</t>
  </si>
  <si>
    <t>Чувашская Республика, Цивильский район, г. Цивильск, ул. Мичурина, д.1</t>
  </si>
  <si>
    <t>Водоочистная станция</t>
  </si>
  <si>
    <t>Чувашская Республика, Шумерлинский район, Шумерлинское сельское поселение, квартал 70 Шумерлинского лесничества, д. 10</t>
  </si>
  <si>
    <t>МУНИЦИПАЛЬНОЕ УНИТАРНОЕ ПРЕДПРИЯТИЕ "ЧИСТАЯ ВОДА"</t>
  </si>
  <si>
    <t>Площадка № 2 - подсобный сельскохозяйственный участок</t>
  </si>
  <si>
    <t>Чувашская Республика, Цильский район, с/пос Рындинское</t>
  </si>
  <si>
    <t>Федеральное казенное учреждение "Исправительная колония № 9 Управления Федеральной службы исполнения наказаний по Чувашской Республике-Чувашии"</t>
  </si>
  <si>
    <t>Чувашская республика - Чувашия, г Шумерля, ул Коммунальная, д 2</t>
  </si>
  <si>
    <t>Акционерное общество "Ситиматик"</t>
  </si>
  <si>
    <t>97-0116-006011-П</t>
  </si>
  <si>
    <t>Площадка № 1 - производственная база, жилой комплекс с очистными сооружениями</t>
  </si>
  <si>
    <t>Чувашская Республика, Цивильский район, г. Цивильск, ул. Северная, д. 13</t>
  </si>
  <si>
    <t>Федеральное казенное учреждение "Исправительная колония № 9 Управления Федеральной службы исполнения наказаний по Чувашской Республике - Чувашии"</t>
  </si>
  <si>
    <t>97-0116-006012-П</t>
  </si>
  <si>
    <t>Производственно - заготовительный участок Канаш-2 (ПЗУ Канаш-2)</t>
  </si>
  <si>
    <t>Чувашская республика, г. Канаш, ул К.Маркса, д. 2</t>
  </si>
  <si>
    <t>АКЦИОНЕРНОЕ ОБЩЕСТВО "ЧУВАШВТОРМЕТ"</t>
  </si>
  <si>
    <t>Автозаправочная станция №54</t>
  </si>
  <si>
    <t>Чувашская республика - Чувашия, Порецкий р-н, село Напольное</t>
  </si>
  <si>
    <t>Автозаправочная станция №389</t>
  </si>
  <si>
    <t>Многотопливная автозаправочная станция №377</t>
  </si>
  <si>
    <t>Автозаправочная станция №40</t>
  </si>
  <si>
    <t>Чувашская Республика, г. Алатырь, ул. 40 лет Победы, д. 94-а</t>
  </si>
  <si>
    <t>Многотопливная автозаправочная станция №10</t>
  </si>
  <si>
    <t>Чувашская Республика, Чебоксарский р-н, с. Хыркасы, проезд Дорожный, д. 3</t>
  </si>
  <si>
    <t>Чувашская Республика, г. Чебоксары, проезд Соляное, д. 7</t>
  </si>
  <si>
    <t>ОАО "Букет Чувашии"</t>
  </si>
  <si>
    <t>Чувашская Республика, Алатырский район, п. Калинино, ул. Калинина, д. 1</t>
  </si>
  <si>
    <t>97-0116-006013-П</t>
  </si>
  <si>
    <t>карьер</t>
  </si>
  <si>
    <t>Чувашская республика, Чебоксарский район, село Хыркасы</t>
  </si>
  <si>
    <t>ЗАКРЫТОЕ АКЦИОНЕРНОЕ ОБЩЕСТВО "СЕЛЬСКИЙ СТРОИТЕЛЬНЫЙ КОМБИНАТ "ЧЕБОКСАРСКИЙ"</t>
  </si>
  <si>
    <t>97-0116-006014-П</t>
  </si>
  <si>
    <t>Месторождение строительных песков "Троицкое" (Лицензия на пользования недрами ЧЭБ №80365 ТЭ)</t>
  </si>
  <si>
    <t>Чувашская Республика, Алатырский район, на р.Сура в месте впадения в р.Алатырь, 200-400 м восточнее сверной окраины г. Алатырь</t>
  </si>
  <si>
    <t>АКЦИОНЕРНОЕ ОБЩЕСТВО "ГИДРОМЕХАНИЗАЦИЯ"</t>
  </si>
  <si>
    <t>97-0121-000305-П</t>
  </si>
  <si>
    <t>г. Чебоксары, Лапсарский проезд, д. 41</t>
  </si>
  <si>
    <t>АКЦИОНЕРНОЕ ОБЩЕСТВО "ДОРОГИ И МОСТЫ" Филиал Акционерного общества "Дороги и Мосты" Мостоотряд-41</t>
  </si>
  <si>
    <t>97-0116-006015-П</t>
  </si>
  <si>
    <t>Фермерское хозяйство</t>
  </si>
  <si>
    <t>Чувашская республика - Чувашия, Вурнарский р-н, деревня Хумуши, ул Луговая, 16</t>
  </si>
  <si>
    <t>Сельскохозяйственный производственный кооператив "Броневик"</t>
  </si>
  <si>
    <t>Автозаправочная станция №227</t>
  </si>
  <si>
    <t>Чувашская Республика, Козловский р-н, с/п Янгильдинское, автодорога М-7 км 734+600 (слева)</t>
  </si>
  <si>
    <t>Автозаправочная станция №225</t>
  </si>
  <si>
    <t>Чувашская Республика, г. Чебоксары, ул. Богдана Хмельницкого, д. 135</t>
  </si>
  <si>
    <t>Автозаправочная станция №391</t>
  </si>
  <si>
    <t>Чувашская Республика, Козловский р-н, с. Андреево-Базары, ул. Молодежная, д. 3В</t>
  </si>
  <si>
    <t>97-0116-006016-П</t>
  </si>
  <si>
    <t>Чувашская республика, г Новочебоксарск, ул Промышленная, влд 59, пом 10</t>
  </si>
  <si>
    <t>Общество с ограниченной ответственностью "Научно-производственное предприятие "утилизационная перерабатывающая экологическая компания"</t>
  </si>
  <si>
    <t>Акционерное общество "Моргаушский кирпичный завод"</t>
  </si>
  <si>
    <t>Чувашская Республика, Чебоксарский р-н, п. Кугеси, ул.Советская, д. 12</t>
  </si>
  <si>
    <t>Завод смесевых препаратов пгт. Вурнары</t>
  </si>
  <si>
    <t>Чувашская Республика, Вурнарский р-н, пгт. Вурнары, ул. Заводская, д. 1</t>
  </si>
  <si>
    <t>Акционерное общество Фирма "Август"</t>
  </si>
  <si>
    <t>Чувашская Республика, г. Чебоксары, пр-кт Тракторостроителей, д. 101, литера 39 Е, блок В</t>
  </si>
  <si>
    <t>Лапсарская площадка</t>
  </si>
  <si>
    <t>Чувашская республика - Чувашия, Чебоксарский р-н, деревня Лапсары, ул Совхозная, влд 13</t>
  </si>
  <si>
    <t>ОБЩЕСТВО С ОГРАНИЧЕННОЙ ОТВЕТСТВЕННОСТЬЮ "МЕГА ЮРМА"</t>
  </si>
  <si>
    <t>Чебоксарская площадка</t>
  </si>
  <si>
    <t>Чувашская республика - Чувашия, Чебоксарский р-н, деревня Лапсары, ул Луговая, влд 31</t>
  </si>
  <si>
    <t>1, 5д, 6а</t>
  </si>
  <si>
    <t>1, 6а</t>
  </si>
  <si>
    <t>2, 5д</t>
  </si>
  <si>
    <t>3, 5д</t>
  </si>
  <si>
    <t>3, 5д, 6а</t>
  </si>
  <si>
    <t>3, 6а</t>
  </si>
  <si>
    <t>2, 6а</t>
  </si>
  <si>
    <t>4, 6а</t>
  </si>
  <si>
    <t>2, 5д, 6а</t>
  </si>
  <si>
    <t>ОБЩЕСТВО С ОГРАНИЧЕННОЙ ОТВЕТСТВЕННОСТЬЮ "ПОЛИГОН"</t>
  </si>
  <si>
    <t>429350, Чувашская Республика, Батыревский р-н, с. Батырево, ул. Солнечная, д.2 (с. Батырево, ул. Ленина, д. 199)</t>
  </si>
  <si>
    <t>Автозаправочная станция №21-008</t>
  </si>
  <si>
    <t>Чувашская Республика, г. Чебоксары, ул. Ленинского Комсомола, д. 1.</t>
  </si>
  <si>
    <t>Автозаправочная станция №21-002</t>
  </si>
  <si>
    <t>Чувашская Республика, Моргаушский р-н, д. Ивановка, ул. Лесная, здание 2А.</t>
  </si>
  <si>
    <t>Автозаправочная станция №21-001</t>
  </si>
  <si>
    <t>Чувашская Республика, г. Чебоксары, ул. Ярославская, д. 70.</t>
  </si>
  <si>
    <t>Административно-производственная база г. Шумерля</t>
  </si>
  <si>
    <t>Чувашская Республика, г. Шумерля, ул. Коммунальная, д. 3</t>
  </si>
  <si>
    <t>Газораспределительная сеть Батыревского района</t>
  </si>
  <si>
    <t>429350, Чувашская Республика, Батыревский р-н</t>
  </si>
  <si>
    <t>Газовый участок с. Красноармейское</t>
  </si>
  <si>
    <t>Чувашская Республика, Красноармейский р-н, с. Красноармейское, ул. Северная, д. 1</t>
  </si>
  <si>
    <t>Автозаправочная станция № 21-003</t>
  </si>
  <si>
    <t>Чувашская Республика, г. Алатырь, ул. Гагарина, д. 1В.</t>
  </si>
  <si>
    <t>Автозаправочная станция №21-004</t>
  </si>
  <si>
    <t>Чувашская Республика, Чебоксарский р-н, 644 км а/д Нижний Новгород - Казань</t>
  </si>
  <si>
    <t>Чувашская республика, Канашский р-н, д. Большие Бикшихи, ул. Привокзальная, д.6.</t>
  </si>
  <si>
    <t>Автозаправочная станция №21-007</t>
  </si>
  <si>
    <t>Акционерное общество "Специализированный застройщик "Железобетонные конструкции №1"</t>
  </si>
  <si>
    <t>Чувашская Республика, г. Чебоксары, проезд Лапсарский, д. 19</t>
  </si>
  <si>
    <t>Приказ № 825 от 23.09.2021</t>
  </si>
  <si>
    <t>Публичное акционерное общество "Т Плюс", Филиал "Марий Эл и Чувашии"</t>
  </si>
  <si>
    <t>Сеть района котельных № 1 (Новоюжный производственный район)</t>
  </si>
  <si>
    <t>97-0221-004016-П</t>
  </si>
  <si>
    <t>Чувашская Республика, г. Чебоксары, ул. Шумилова, д. 20а</t>
  </si>
  <si>
    <t>Сеть района котельных № 1 (Центральный производственный район)</t>
  </si>
  <si>
    <t>97-0221-004019-П</t>
  </si>
  <si>
    <t>Чувашская Республика, г. Чебоксары, ул. Н. Ильбекова, д. 5б</t>
  </si>
  <si>
    <t>Сеть района котельных № 2 (Северо-западный производственный район)</t>
  </si>
  <si>
    <t>97-0221-004020-П</t>
  </si>
  <si>
    <t>Чувашская Республика, г. Чебоксары, ул. М. Павлова, д. 2а</t>
  </si>
  <si>
    <t>Сеть района котельных № 1 (Производственный участок "Заволжье")</t>
  </si>
  <si>
    <t>97-0221-004021-П</t>
  </si>
  <si>
    <t>Чувашская Республика, г. Чебоксары, пос. Сосновка, пер. Школьный, д. 2а</t>
  </si>
  <si>
    <t>Сеть района котельных № 3 (Юго-западный производственный район)</t>
  </si>
  <si>
    <t>97-0121-000024-П</t>
  </si>
  <si>
    <t>Чувашская Республика, г. Чебоксары, ул. Тополиная, д. 5</t>
  </si>
  <si>
    <t>Сеть района котельных № 2 (Московский производственный район)</t>
  </si>
  <si>
    <t>97-0121-001002-П</t>
  </si>
  <si>
    <t>Чувашская Республика, г. Чебоксары, ул. М. Павлова, д. 19</t>
  </si>
  <si>
    <t>ФИЛИАЛ АКЦИОНЕРНОГО ОБЩЕСТВА "ДОРОГИ И МОСТЫ" МОСТООТРЯД-41</t>
  </si>
  <si>
    <t>"Строительство и реконструкция участков автомобильной дороги М-7 «Волга» Москва-Владимир-Нижний Новгород- Казань-Уфа. Строительство моста через реку Сура на км 582+300 автомобильной дороги М-7 «Волга» Москва-Владимир-Нижний Новгород-Казань-Уфа, Чувашская Республика (2-ая очередь строительства)»</t>
  </si>
  <si>
    <t>97-0116-006017-П</t>
  </si>
  <si>
    <t>Чувашская республика - Чувашия, Ядринский р-н, с/п Иваньковское</t>
  </si>
  <si>
    <t>428003, Чувашская Республика, г. Чебоксары, ул. Энгельса, д. 27</t>
  </si>
  <si>
    <t>ОП г. Алатырь (Алатырский комбикормовый завод)</t>
  </si>
  <si>
    <t>Чувашская республика - Чувашия, г Алатырь, ул Промышленная, д 9</t>
  </si>
  <si>
    <t>97-0216-000001-П</t>
  </si>
  <si>
    <t>Чувашская республика - Чувашия, г Цивильск</t>
  </si>
  <si>
    <t>Водозаборная скважина 372/365</t>
  </si>
  <si>
    <t>АКЦИОНЕРНОЕ ОБЩЕСТВО "ПЕРЕДВИЖНАЯ МЕХАНИЗИРОВАННАЯ КОЛОННА № 8"</t>
  </si>
  <si>
    <t>Перечень объектов, подлежащих федеральному государственному земельному надзору на территории Чувашской Республики, которым присвоены категории риска</t>
  </si>
  <si>
    <t>Чувашская Республика - Чувашия, г.о. город Новочебоксарск, г. Новочебоксарск, ул. Промышленная, влд. 1</t>
  </si>
  <si>
    <t>Общество с ограниченной ответственностью  "ЛУКОЙЛ-Центрнефтепродукт"</t>
  </si>
  <si>
    <t>Газораспределительная сеть Моргаушского района</t>
  </si>
  <si>
    <t>429530, Чувашская Республика, Моргаушский р-н</t>
  </si>
  <si>
    <t>Газораспределительная сеть Красноармейского района</t>
  </si>
  <si>
    <t>Чувашская Республика, Красноармейский р-н</t>
  </si>
  <si>
    <t>МУНИЦИПАЛЬНОЕ УНИТАРНОЕ ПРЕДПРИЯТИЕ ЖИЛИЩНО-КОММУНАЛЬНОГО ХОЗЯЙСТВА "МОРГАУШСКОЕ"</t>
  </si>
  <si>
    <t>Котельная №3 с. Моргауши</t>
  </si>
  <si>
    <t>97-0116-006027-П</t>
  </si>
  <si>
    <t>Чувашская республика - Чувашия, село Моргауши, ул Чапаева, д 39с</t>
  </si>
  <si>
    <t>Котельная №2 с. Моргауши</t>
  </si>
  <si>
    <t>97-0116-006026-П</t>
  </si>
  <si>
    <t>Чувашская республика - Чувашия, село Моргауши, ул 50 лет Октября, д 30б</t>
  </si>
  <si>
    <t>Котельная №1 с. Моргауши</t>
  </si>
  <si>
    <t>97-0116-006025-П</t>
  </si>
  <si>
    <t>Чувашская республика - Чувашия, село Моргауши, ул Гагарина, д. 16</t>
  </si>
  <si>
    <t>Котельная №7 д. Ярославка</t>
  </si>
  <si>
    <t>97-0116-006020-П</t>
  </si>
  <si>
    <t>Чувашская республика - Чувашия, Моргаушский р-н, деревня Ярославка, ул Центральная, д 1а</t>
  </si>
  <si>
    <t>Котельная №4 "Восточная" с. Моргауши</t>
  </si>
  <si>
    <t>97-0116-006019-П</t>
  </si>
  <si>
    <t>Чувашская Республика, Моргаушский район, с. Моргауши, ул. Восточная, д. 14</t>
  </si>
  <si>
    <t>Котельная №2 с. Б. Сундырь</t>
  </si>
  <si>
    <t>97-0116-006024-П</t>
  </si>
  <si>
    <t>Чувашская республика - Чувашия, Моргаушский р-н, село Большой Сундырь, ул Новая, д 7а</t>
  </si>
  <si>
    <t>Котельная №1 с. Б. Сундырь</t>
  </si>
  <si>
    <t>97-0116-006023-П</t>
  </si>
  <si>
    <t>Чувашская республика - Чувашия, Моргаушский р-н, село Большой Сундырь, ул. Новая, д. 1б</t>
  </si>
  <si>
    <t>Котельная "Школа" с. Б. Сундырь</t>
  </si>
  <si>
    <t>97-0116-006022-П</t>
  </si>
  <si>
    <t>Чувашская республика - Чувашия, Моргаушский р-н, село Большой Сундырь, ул Ленина, д 10б</t>
  </si>
  <si>
    <t>Котельная №8 ФСК "Сывлах" с. Моргауши</t>
  </si>
  <si>
    <t>97-0116-006021-П</t>
  </si>
  <si>
    <t>Чувашская республика - Чувашия, село Моргауши, ул Мира, д 6а</t>
  </si>
  <si>
    <t>Чувашская Республика-Чувашия, г. Чебоксары, пр-кт Тракторостроителей, д 90</t>
  </si>
  <si>
    <t>Район электроснабжения ЭЧС - Алатырь</t>
  </si>
  <si>
    <t>429820, Чувашская Республика, г. Алатырь, ул. 8 марта, д. 19</t>
  </si>
  <si>
    <t>Хозяйственная база ст. Канаш филиал ОАО "РЖД" ДАВС Восстановительный поезд ст. Канаш</t>
  </si>
  <si>
    <t>429335,Чувашская Республика, г. Канаш, ул. Железнодорожная, д.36а</t>
  </si>
  <si>
    <t>База</t>
  </si>
  <si>
    <t>Чувашская Республика, Моргаушский р-н, с. Моргауши, ул. Коммунальная, д. 2</t>
  </si>
  <si>
    <t>Район электроснабжения ЭЧС -Канаш</t>
  </si>
  <si>
    <t>Район контактной сети ЭЧК - Урмары</t>
  </si>
  <si>
    <t>429400, Чувашская Республика, Урмарский р-н, пгт. Урмары, ул. Ворошилова, д. 37</t>
  </si>
  <si>
    <t>Район электроснабжения ЭЧС -Чебоксары</t>
  </si>
  <si>
    <t>428024, Чувашская Республика, г. Чебоксары, пр-кт Мира, д. 62</t>
  </si>
  <si>
    <t>429155, Чувашская Республика, Комсомольский р-н, с. Чурачики</t>
  </si>
  <si>
    <t>Котельная локомотивного депо г. Алатырь</t>
  </si>
  <si>
    <t>429820, Чувашская Республика, г. Алатырь, ул.Железнодорожная, территория локомотивного депо</t>
  </si>
  <si>
    <t>Очистные сооружения БОС-250 (выпуск №2 в р. Моргаушка)</t>
  </si>
  <si>
    <t>Чувашская Республика, Моргаушский район, с. Моргауши, ул. Набережная, д. 20</t>
  </si>
  <si>
    <t>Животноводческий комплекс с. Сабанчино</t>
  </si>
  <si>
    <t>429383, Чувашская Республика, Яльчикский р-н, с. Сабанчино, ул. Центральная, д. 100</t>
  </si>
  <si>
    <t>Чувашская Республика, г. Алатырь, ул. Железнодорожная. в юго-западном направлении расположена жилая зона, ближайший жилой дом - ул. Железнодоожная,164, 25 м. от границы участка</t>
  </si>
  <si>
    <t>Чувашская Республика, г. Канаш, ул. Красноармейская , в юго-восточном направлении расположена жилая зона, ближайший жилой дом – ул. Комсомольская, 3 – 18 м от границы участка.</t>
  </si>
  <si>
    <t>Чувашская Республика, г. Канаш, ул. Пушкина, д.36</t>
  </si>
  <si>
    <t>Котельная г. Шумерля</t>
  </si>
  <si>
    <t>429120, Чувашская Республика, г. Шумерля, ул. Привокзальная, д. 3А</t>
  </si>
  <si>
    <t>429820, Чувашская Республика, г. Алатырь, ул. Горького, д. 1.</t>
  </si>
  <si>
    <t>Чувашская республика - Чувашия, Вурнарский р-н, деревня Сявалкасы</t>
  </si>
  <si>
    <t>Очистные сооружения с. Большой Сундырь (БОС-700)</t>
  </si>
  <si>
    <t>429544, Чувашская Республика, Моргаушский р-н, с. Большой Сундырь, ул. Ленина, д. 68</t>
  </si>
  <si>
    <t>Очистные сооружения БОС-600 (выпуск №3 в р. Моргаушка)</t>
  </si>
  <si>
    <t>Чувашская Республика, Моргаушский р-н, с. Моргауши, ул. 50 лет Октября, д. 23</t>
  </si>
  <si>
    <t>Приборостроительный завод</t>
  </si>
  <si>
    <t>Чувашская Республика, г. Чебоксары, пр-кт Московский, д. 40</t>
  </si>
  <si>
    <t>Биологические очистные сооружения (БОС-200) д. Москакасы</t>
  </si>
  <si>
    <t>Чувашская Республика, Моргаушский р-н, д. Москакасы</t>
  </si>
  <si>
    <t>Акционерное общество "Чурачикское"</t>
  </si>
  <si>
    <t>429524, Чувашская Республика, Чебоксарский район, с/п Ишлейское</t>
  </si>
  <si>
    <t>Канализационная насосная станция-Лапсары</t>
  </si>
  <si>
    <t>428903, Чувашская Республика, г. Чебоксары, п. Н.Лапсары, ул. Совхозная, д. 2Б</t>
  </si>
  <si>
    <t>Канализационная насосная станция-Соляное</t>
  </si>
  <si>
    <t>428022, Чувашская Республика, г. Чебоксары, проезд Соляное, д. 4Б</t>
  </si>
  <si>
    <t>Канализационная насосная станция Волжский-2</t>
  </si>
  <si>
    <t>428009, Чувашская Республика, г. Чебоксары, ул. А.Игнатьева, д. 15А</t>
  </si>
  <si>
    <t>Канализационная насосная станция-Альгешево</t>
  </si>
  <si>
    <t>428012, Чувашская Республика, г. Чебоксары, ул. 2-я Нижняя, д. 30</t>
  </si>
  <si>
    <t>Канализационная насосная станция-1 Заволжье</t>
  </si>
  <si>
    <t>428007, Чувашская Республика, г. Чебоксары, ул. Биржевая, д. 5Б</t>
  </si>
  <si>
    <t>Канализационная насосная станция-3 Заволжье</t>
  </si>
  <si>
    <t>428902, Чувашская Республика, г. Чебоксары, п. Сосновка, ул. Сосновская, д. 37</t>
  </si>
  <si>
    <t>Автозаправочная станция № 21115</t>
  </si>
  <si>
    <t>Чувашская Республика, г. Чебоксары, ш. Марпосадское, д. 2</t>
  </si>
  <si>
    <t>Чувашская Республика, г. Чебоксары, ул. Шевченко, д. 8 а</t>
  </si>
  <si>
    <t>Чувашская Республика, г. Новочебоксарск, ул. Винокурова, д. 44</t>
  </si>
  <si>
    <t>Автозаправочная станция № 21120</t>
  </si>
  <si>
    <t>Чувашская Республика, г. Чебоксары, пр-кт М. Горького, д. 18</t>
  </si>
  <si>
    <t>Район контактной сети ЭЧК, ЭЧР, ЭЧМ, ЭЧЭ - Канаш</t>
  </si>
  <si>
    <t>429334, Чувашская Республика, г. Канаш, ул. Красноармейская, д. 77</t>
  </si>
  <si>
    <t>Фермерское хозяйство с. Н.Байбатырево</t>
  </si>
  <si>
    <t>Чувашская республика - Чувашия, Яльчикский р-н, село Новое Байбатырево</t>
  </si>
  <si>
    <t>Моторвагонное депо г. Канаш</t>
  </si>
  <si>
    <t>Чувашская Республика, г. Канаш, ул. Железнодорожная, д. 39</t>
  </si>
  <si>
    <t>Открытое акционерное общество "Российские железные дороги" (Юдинский участок производства Горьковской дирекции по эксплуатации зданий и сооружений-структурного подразделения Горьковской железной дороги-филиала - ОАО "РЖД")</t>
  </si>
  <si>
    <t>Акционерное общество "Транснефть - Верхняя Волга"</t>
  </si>
  <si>
    <t>водный объект (участок р.Сура, находящегося в подпоре Чебоксарского водохранилища)</t>
  </si>
  <si>
    <t>97-0116-006028-П</t>
  </si>
  <si>
    <t>Чувашская республика, Ядринский район, в 770 м в южном направлении от п.Совхозный</t>
  </si>
  <si>
    <t>Приказ № 1096 от 30.12.2021</t>
  </si>
  <si>
    <t>Канализационная насосная станция-10 и сливная станция</t>
  </si>
  <si>
    <t>Административное здание (Котельная)</t>
  </si>
  <si>
    <t>Чувашская Республика, Вурнарский район, д. Сявалкасы, ул. Шоссейная, 1</t>
  </si>
  <si>
    <t>Машинно-тракторный парк</t>
  </si>
  <si>
    <t>Молочно-товарная ферма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</si>
</sst>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5"/>
  <sheetViews>
    <sheetView tabSelected="1" zoomScale="80" zoomScaleNormal="80" workbookViewId="0">
      <pane ySplit="4" topLeftCell="A568" activePane="bottomLeft" state="frozen"/>
      <selection pane="bottomLeft" activeCell="B3" sqref="B3:J3"/>
    </sheetView>
  </sheetViews>
  <sheetFormatPr defaultRowHeight="15.75" x14ac:dyDescent="0.25"/>
  <cols>
    <col min="1" max="1" width="7" style="1" bestFit="1" customWidth="1"/>
    <col min="2" max="2" width="46.28515625" style="1" customWidth="1"/>
    <col min="3" max="3" width="20" style="1" customWidth="1"/>
    <col min="4" max="4" width="20.7109375" style="12" customWidth="1"/>
    <col min="5" max="5" width="43.28515625" style="1" customWidth="1"/>
    <col min="6" max="6" width="21.140625" style="1" customWidth="1"/>
    <col min="7" max="7" width="53.140625" style="1" customWidth="1"/>
    <col min="8" max="8" width="45.140625" style="1" customWidth="1"/>
    <col min="9" max="9" width="32.140625" style="1" customWidth="1"/>
    <col min="10" max="10" width="27.28515625" style="1" customWidth="1"/>
    <col min="11" max="11" width="16.140625" style="1" customWidth="1"/>
    <col min="12" max="12" width="16.42578125" style="1" customWidth="1"/>
    <col min="13" max="16384" width="9.140625" style="1"/>
  </cols>
  <sheetData>
    <row r="1" spans="1:10" x14ac:dyDescent="0.25">
      <c r="I1" s="23" t="s">
        <v>1157</v>
      </c>
      <c r="J1" s="23"/>
    </row>
    <row r="3" spans="1:10" ht="29.25" customHeight="1" x14ac:dyDescent="0.25">
      <c r="B3" s="22" t="s">
        <v>2197</v>
      </c>
      <c r="C3" s="22"/>
      <c r="D3" s="22"/>
      <c r="E3" s="22"/>
      <c r="F3" s="22"/>
      <c r="G3" s="22"/>
      <c r="H3" s="22"/>
      <c r="I3" s="22"/>
      <c r="J3" s="22"/>
    </row>
    <row r="4" spans="1:10" ht="94.5" x14ac:dyDescent="0.25">
      <c r="A4" s="3" t="s">
        <v>1158</v>
      </c>
      <c r="B4" s="3" t="s">
        <v>6</v>
      </c>
      <c r="C4" s="3" t="s">
        <v>0</v>
      </c>
      <c r="D4" s="13" t="s">
        <v>1</v>
      </c>
      <c r="E4" s="3" t="s">
        <v>2</v>
      </c>
      <c r="F4" s="3" t="s">
        <v>3</v>
      </c>
      <c r="G4" s="3" t="s">
        <v>4</v>
      </c>
      <c r="H4" s="3" t="s">
        <v>7</v>
      </c>
      <c r="I4" s="3" t="s">
        <v>8</v>
      </c>
      <c r="J4" s="3" t="s">
        <v>5</v>
      </c>
    </row>
    <row r="5" spans="1:10" s="2" customFormat="1" ht="78.75" x14ac:dyDescent="0.25">
      <c r="A5" s="6">
        <v>1</v>
      </c>
      <c r="B5" s="4" t="s">
        <v>9</v>
      </c>
      <c r="C5" s="11">
        <v>1021603624360</v>
      </c>
      <c r="D5" s="11">
        <v>7734135124</v>
      </c>
      <c r="E5" s="4" t="s">
        <v>2031</v>
      </c>
      <c r="F5" s="5" t="s">
        <v>475</v>
      </c>
      <c r="G5" s="4" t="s">
        <v>2032</v>
      </c>
      <c r="H5" s="14" t="s">
        <v>2166</v>
      </c>
      <c r="I5" s="6">
        <v>3</v>
      </c>
      <c r="J5" s="6" t="s">
        <v>1209</v>
      </c>
    </row>
    <row r="6" spans="1:10" s="2" customFormat="1" ht="78.75" x14ac:dyDescent="0.25">
      <c r="A6" s="6">
        <f t="shared" ref="A6:A68" si="0">A5+1</f>
        <v>2</v>
      </c>
      <c r="B6" s="4" t="s">
        <v>9</v>
      </c>
      <c r="C6" s="11">
        <v>1021603624360</v>
      </c>
      <c r="D6" s="11">
        <v>7734135124</v>
      </c>
      <c r="E6" s="4" t="s">
        <v>2033</v>
      </c>
      <c r="F6" s="5" t="s">
        <v>476</v>
      </c>
      <c r="G6" s="4" t="s">
        <v>2034</v>
      </c>
      <c r="H6" s="14" t="s">
        <v>2166</v>
      </c>
      <c r="I6" s="6">
        <v>3</v>
      </c>
      <c r="J6" s="6" t="s">
        <v>1209</v>
      </c>
    </row>
    <row r="7" spans="1:10" s="2" customFormat="1" ht="31.5" customHeight="1" x14ac:dyDescent="0.25">
      <c r="A7" s="6">
        <f t="shared" si="0"/>
        <v>3</v>
      </c>
      <c r="B7" s="4" t="s">
        <v>10</v>
      </c>
      <c r="C7" s="11" t="s">
        <v>123</v>
      </c>
      <c r="D7" s="11">
        <v>2130007787</v>
      </c>
      <c r="E7" s="4" t="s">
        <v>1413</v>
      </c>
      <c r="F7" s="5" t="s">
        <v>477</v>
      </c>
      <c r="G7" s="4" t="s">
        <v>1423</v>
      </c>
      <c r="H7" s="14" t="s">
        <v>2166</v>
      </c>
      <c r="I7" s="6" t="s">
        <v>2137</v>
      </c>
      <c r="J7" s="7" t="s">
        <v>1206</v>
      </c>
    </row>
    <row r="8" spans="1:10" s="2" customFormat="1" ht="47.25" customHeight="1" x14ac:dyDescent="0.25">
      <c r="A8" s="6">
        <f t="shared" si="0"/>
        <v>4</v>
      </c>
      <c r="B8" s="4" t="s">
        <v>10</v>
      </c>
      <c r="C8" s="11" t="s">
        <v>123</v>
      </c>
      <c r="D8" s="11">
        <v>2130007787</v>
      </c>
      <c r="E8" s="4" t="s">
        <v>227</v>
      </c>
      <c r="F8" s="5" t="s">
        <v>478</v>
      </c>
      <c r="G8" s="4" t="s">
        <v>857</v>
      </c>
      <c r="H8" s="14" t="s">
        <v>2166</v>
      </c>
      <c r="I8" s="6">
        <v>3</v>
      </c>
      <c r="J8" s="6" t="s">
        <v>1209</v>
      </c>
    </row>
    <row r="9" spans="1:10" s="2" customFormat="1" ht="31.5" customHeight="1" x14ac:dyDescent="0.25">
      <c r="A9" s="6">
        <f t="shared" si="0"/>
        <v>5</v>
      </c>
      <c r="B9" s="4" t="s">
        <v>10</v>
      </c>
      <c r="C9" s="11" t="s">
        <v>123</v>
      </c>
      <c r="D9" s="11">
        <v>2130007787</v>
      </c>
      <c r="E9" s="4" t="s">
        <v>228</v>
      </c>
      <c r="F9" s="5" t="s">
        <v>479</v>
      </c>
      <c r="G9" s="4" t="s">
        <v>858</v>
      </c>
      <c r="H9" s="14" t="s">
        <v>2166</v>
      </c>
      <c r="I9" s="6">
        <v>2</v>
      </c>
      <c r="J9" s="7" t="s">
        <v>1208</v>
      </c>
    </row>
    <row r="10" spans="1:10" s="2" customFormat="1" ht="47.25" customHeight="1" x14ac:dyDescent="0.25">
      <c r="A10" s="6">
        <f t="shared" si="0"/>
        <v>6</v>
      </c>
      <c r="B10" s="4" t="s">
        <v>11</v>
      </c>
      <c r="C10" s="11" t="s">
        <v>124</v>
      </c>
      <c r="D10" s="11">
        <v>2130095159</v>
      </c>
      <c r="E10" s="4" t="s">
        <v>229</v>
      </c>
      <c r="F10" s="5" t="s">
        <v>480</v>
      </c>
      <c r="G10" s="4" t="s">
        <v>859</v>
      </c>
      <c r="H10" s="14" t="s">
        <v>2166</v>
      </c>
      <c r="I10" s="6">
        <v>2</v>
      </c>
      <c r="J10" s="6" t="s">
        <v>1208</v>
      </c>
    </row>
    <row r="11" spans="1:10" s="2" customFormat="1" ht="31.5" customHeight="1" x14ac:dyDescent="0.25">
      <c r="A11" s="6">
        <f t="shared" si="0"/>
        <v>7</v>
      </c>
      <c r="B11" s="4" t="s">
        <v>12</v>
      </c>
      <c r="C11" s="11" t="s">
        <v>125</v>
      </c>
      <c r="D11" s="11">
        <v>1645000340</v>
      </c>
      <c r="E11" s="4" t="s">
        <v>230</v>
      </c>
      <c r="F11" s="5" t="s">
        <v>481</v>
      </c>
      <c r="G11" s="4" t="s">
        <v>860</v>
      </c>
      <c r="H11" s="14" t="s">
        <v>2166</v>
      </c>
      <c r="I11" s="6">
        <v>2</v>
      </c>
      <c r="J11" s="6" t="s">
        <v>1208</v>
      </c>
    </row>
    <row r="12" spans="1:10" s="2" customFormat="1" ht="31.5" x14ac:dyDescent="0.25">
      <c r="A12" s="6">
        <f t="shared" si="0"/>
        <v>8</v>
      </c>
      <c r="B12" s="4" t="s">
        <v>1283</v>
      </c>
      <c r="C12" s="11" t="s">
        <v>126</v>
      </c>
      <c r="D12" s="11">
        <v>2127013205</v>
      </c>
      <c r="E12" s="4" t="s">
        <v>268</v>
      </c>
      <c r="F12" s="5" t="s">
        <v>482</v>
      </c>
      <c r="G12" s="4" t="s">
        <v>1284</v>
      </c>
      <c r="H12" s="14" t="s">
        <v>2166</v>
      </c>
      <c r="I12" s="6" t="s">
        <v>2136</v>
      </c>
      <c r="J12" s="6" t="s">
        <v>1205</v>
      </c>
    </row>
    <row r="13" spans="1:10" s="2" customFormat="1" ht="47.25" x14ac:dyDescent="0.25">
      <c r="A13" s="6">
        <f t="shared" si="0"/>
        <v>9</v>
      </c>
      <c r="B13" s="4" t="s">
        <v>1819</v>
      </c>
      <c r="C13" s="11" t="s">
        <v>127</v>
      </c>
      <c r="D13" s="11">
        <v>2122007310</v>
      </c>
      <c r="E13" s="4" t="s">
        <v>231</v>
      </c>
      <c r="F13" s="5" t="s">
        <v>483</v>
      </c>
      <c r="G13" s="4" t="s">
        <v>2059</v>
      </c>
      <c r="H13" s="14" t="s">
        <v>2166</v>
      </c>
      <c r="I13" s="6">
        <v>2</v>
      </c>
      <c r="J13" s="7" t="s">
        <v>1208</v>
      </c>
    </row>
    <row r="14" spans="1:10" s="2" customFormat="1" ht="63" customHeight="1" x14ac:dyDescent="0.25">
      <c r="A14" s="6">
        <f t="shared" si="0"/>
        <v>10</v>
      </c>
      <c r="B14" s="4" t="s">
        <v>13</v>
      </c>
      <c r="C14" s="11" t="s">
        <v>128</v>
      </c>
      <c r="D14" s="11">
        <v>7720074697</v>
      </c>
      <c r="E14" s="4" t="s">
        <v>232</v>
      </c>
      <c r="F14" s="5" t="s">
        <v>484</v>
      </c>
      <c r="G14" s="4" t="s">
        <v>861</v>
      </c>
      <c r="H14" s="14" t="s">
        <v>2166</v>
      </c>
      <c r="I14" s="6">
        <v>3</v>
      </c>
      <c r="J14" s="6" t="s">
        <v>1209</v>
      </c>
    </row>
    <row r="15" spans="1:10" s="2" customFormat="1" ht="47.25" customHeight="1" x14ac:dyDescent="0.25">
      <c r="A15" s="6">
        <f t="shared" si="0"/>
        <v>11</v>
      </c>
      <c r="B15" s="4" t="s">
        <v>14</v>
      </c>
      <c r="C15" s="11" t="s">
        <v>129</v>
      </c>
      <c r="D15" s="11">
        <v>5260080007</v>
      </c>
      <c r="E15" s="4" t="s">
        <v>2023</v>
      </c>
      <c r="F15" s="5" t="s">
        <v>485</v>
      </c>
      <c r="G15" s="4" t="s">
        <v>2024</v>
      </c>
      <c r="H15" s="14" t="s">
        <v>2166</v>
      </c>
      <c r="I15" s="6">
        <v>2</v>
      </c>
      <c r="J15" s="6" t="s">
        <v>1208</v>
      </c>
    </row>
    <row r="16" spans="1:10" s="2" customFormat="1" ht="78.75" customHeight="1" x14ac:dyDescent="0.25">
      <c r="A16" s="6">
        <f t="shared" si="0"/>
        <v>12</v>
      </c>
      <c r="B16" s="4" t="s">
        <v>15</v>
      </c>
      <c r="C16" s="11" t="s">
        <v>130</v>
      </c>
      <c r="D16" s="11">
        <v>2127305960</v>
      </c>
      <c r="E16" s="4" t="s">
        <v>268</v>
      </c>
      <c r="F16" s="5" t="s">
        <v>486</v>
      </c>
      <c r="G16" s="4" t="s">
        <v>862</v>
      </c>
      <c r="H16" s="14" t="s">
        <v>2166</v>
      </c>
      <c r="I16" s="6" t="s">
        <v>2139</v>
      </c>
      <c r="J16" s="6" t="s">
        <v>1206</v>
      </c>
    </row>
    <row r="17" spans="1:10" s="2" customFormat="1" ht="15.75" customHeight="1" x14ac:dyDescent="0.25">
      <c r="A17" s="6">
        <f t="shared" si="0"/>
        <v>13</v>
      </c>
      <c r="B17" s="4" t="s">
        <v>16</v>
      </c>
      <c r="C17" s="11" t="s">
        <v>131</v>
      </c>
      <c r="D17" s="11">
        <v>2116490679</v>
      </c>
      <c r="E17" s="4" t="s">
        <v>233</v>
      </c>
      <c r="F17" s="5" t="s">
        <v>487</v>
      </c>
      <c r="G17" s="4" t="s">
        <v>863</v>
      </c>
      <c r="H17" s="14" t="s">
        <v>2166</v>
      </c>
      <c r="I17" s="6">
        <v>3</v>
      </c>
      <c r="J17" s="6" t="s">
        <v>1209</v>
      </c>
    </row>
    <row r="18" spans="1:10" s="2" customFormat="1" ht="31.5" customHeight="1" x14ac:dyDescent="0.25">
      <c r="A18" s="6">
        <f t="shared" si="0"/>
        <v>14</v>
      </c>
      <c r="B18" s="4" t="s">
        <v>17</v>
      </c>
      <c r="C18" s="11" t="s">
        <v>132</v>
      </c>
      <c r="D18" s="11">
        <v>2125000440</v>
      </c>
      <c r="E18" s="4" t="s">
        <v>234</v>
      </c>
      <c r="F18" s="5" t="s">
        <v>488</v>
      </c>
      <c r="G18" s="4" t="s">
        <v>864</v>
      </c>
      <c r="H18" s="14" t="s">
        <v>2166</v>
      </c>
      <c r="I18" s="6">
        <v>3</v>
      </c>
      <c r="J18" s="6" t="s">
        <v>1209</v>
      </c>
    </row>
    <row r="19" spans="1:10" s="2" customFormat="1" ht="31.5" x14ac:dyDescent="0.25">
      <c r="A19" s="6">
        <f t="shared" si="0"/>
        <v>15</v>
      </c>
      <c r="B19" s="4" t="s">
        <v>2035</v>
      </c>
      <c r="C19" s="11">
        <v>1021601763820</v>
      </c>
      <c r="D19" s="11">
        <v>1645000340</v>
      </c>
      <c r="E19" s="4" t="s">
        <v>235</v>
      </c>
      <c r="F19" s="5" t="s">
        <v>489</v>
      </c>
      <c r="G19" s="4" t="s">
        <v>2036</v>
      </c>
      <c r="H19" s="14" t="s">
        <v>2166</v>
      </c>
      <c r="I19" s="6">
        <v>2</v>
      </c>
      <c r="J19" s="6" t="s">
        <v>1208</v>
      </c>
    </row>
    <row r="20" spans="1:10" s="2" customFormat="1" ht="31.5" customHeight="1" x14ac:dyDescent="0.25">
      <c r="A20" s="6">
        <f t="shared" si="0"/>
        <v>16</v>
      </c>
      <c r="B20" s="4" t="s">
        <v>1908</v>
      </c>
      <c r="C20" s="11">
        <v>1192130006298</v>
      </c>
      <c r="D20" s="11">
        <v>2130211126</v>
      </c>
      <c r="E20" s="4" t="s">
        <v>236</v>
      </c>
      <c r="F20" s="5" t="s">
        <v>490</v>
      </c>
      <c r="G20" s="4" t="s">
        <v>1909</v>
      </c>
      <c r="H20" s="14" t="s">
        <v>2166</v>
      </c>
      <c r="I20" s="6">
        <v>1</v>
      </c>
      <c r="J20" s="6" t="s">
        <v>1206</v>
      </c>
    </row>
    <row r="21" spans="1:10" s="2" customFormat="1" ht="47.25" customHeight="1" x14ac:dyDescent="0.25">
      <c r="A21" s="6">
        <f t="shared" si="0"/>
        <v>17</v>
      </c>
      <c r="B21" s="4" t="s">
        <v>18</v>
      </c>
      <c r="C21" s="11" t="s">
        <v>133</v>
      </c>
      <c r="D21" s="11">
        <v>2129022734</v>
      </c>
      <c r="E21" s="4" t="s">
        <v>237</v>
      </c>
      <c r="F21" s="5" t="s">
        <v>491</v>
      </c>
      <c r="G21" s="4" t="s">
        <v>865</v>
      </c>
      <c r="H21" s="14" t="s">
        <v>2166</v>
      </c>
      <c r="I21" s="6" t="s">
        <v>2140</v>
      </c>
      <c r="J21" s="6" t="s">
        <v>1208</v>
      </c>
    </row>
    <row r="22" spans="1:10" s="2" customFormat="1" ht="47.25" customHeight="1" x14ac:dyDescent="0.25">
      <c r="A22" s="6">
        <f t="shared" si="0"/>
        <v>18</v>
      </c>
      <c r="B22" s="4" t="s">
        <v>19</v>
      </c>
      <c r="C22" s="11" t="s">
        <v>134</v>
      </c>
      <c r="D22" s="11">
        <v>2115003788</v>
      </c>
      <c r="E22" s="4" t="s">
        <v>238</v>
      </c>
      <c r="F22" s="5" t="s">
        <v>492</v>
      </c>
      <c r="G22" s="4" t="s">
        <v>866</v>
      </c>
      <c r="H22" s="14" t="s">
        <v>2166</v>
      </c>
      <c r="I22" s="6">
        <v>3</v>
      </c>
      <c r="J22" s="6" t="s">
        <v>1209</v>
      </c>
    </row>
    <row r="23" spans="1:10" s="2" customFormat="1" ht="47.25" customHeight="1" x14ac:dyDescent="0.25">
      <c r="A23" s="6">
        <f t="shared" si="0"/>
        <v>19</v>
      </c>
      <c r="B23" s="4" t="s">
        <v>20</v>
      </c>
      <c r="C23" s="11" t="s">
        <v>134</v>
      </c>
      <c r="D23" s="11">
        <v>2115003788</v>
      </c>
      <c r="E23" s="4" t="s">
        <v>239</v>
      </c>
      <c r="F23" s="5" t="s">
        <v>493</v>
      </c>
      <c r="G23" s="4" t="s">
        <v>867</v>
      </c>
      <c r="H23" s="14" t="s">
        <v>2166</v>
      </c>
      <c r="I23" s="6">
        <v>3</v>
      </c>
      <c r="J23" s="6" t="s">
        <v>1209</v>
      </c>
    </row>
    <row r="24" spans="1:10" s="2" customFormat="1" ht="31.5" customHeight="1" x14ac:dyDescent="0.25">
      <c r="A24" s="6">
        <f t="shared" si="0"/>
        <v>20</v>
      </c>
      <c r="B24" s="4" t="s">
        <v>21</v>
      </c>
      <c r="C24" s="11" t="s">
        <v>134</v>
      </c>
      <c r="D24" s="11">
        <v>2115003788</v>
      </c>
      <c r="E24" s="4" t="s">
        <v>240</v>
      </c>
      <c r="F24" s="5" t="s">
        <v>494</v>
      </c>
      <c r="G24" s="4" t="s">
        <v>868</v>
      </c>
      <c r="H24" s="14" t="s">
        <v>2166</v>
      </c>
      <c r="I24" s="6">
        <v>3</v>
      </c>
      <c r="J24" s="6" t="s">
        <v>1209</v>
      </c>
    </row>
    <row r="25" spans="1:10" s="2" customFormat="1" ht="31.5" customHeight="1" x14ac:dyDescent="0.25">
      <c r="A25" s="6">
        <f t="shared" si="0"/>
        <v>21</v>
      </c>
      <c r="B25" s="4" t="s">
        <v>21</v>
      </c>
      <c r="C25" s="11" t="s">
        <v>134</v>
      </c>
      <c r="D25" s="11">
        <v>2115003788</v>
      </c>
      <c r="E25" s="4" t="s">
        <v>241</v>
      </c>
      <c r="F25" s="5" t="s">
        <v>495</v>
      </c>
      <c r="G25" s="4" t="s">
        <v>869</v>
      </c>
      <c r="H25" s="14" t="s">
        <v>2166</v>
      </c>
      <c r="I25" s="6">
        <v>4</v>
      </c>
      <c r="J25" s="6" t="s">
        <v>1207</v>
      </c>
    </row>
    <row r="26" spans="1:10" s="2" customFormat="1" ht="31.5" customHeight="1" x14ac:dyDescent="0.25">
      <c r="A26" s="6">
        <f t="shared" si="0"/>
        <v>22</v>
      </c>
      <c r="B26" s="4" t="s">
        <v>20</v>
      </c>
      <c r="C26" s="11" t="s">
        <v>134</v>
      </c>
      <c r="D26" s="11">
        <v>2115003788</v>
      </c>
      <c r="E26" s="4" t="s">
        <v>242</v>
      </c>
      <c r="F26" s="5" t="s">
        <v>496</v>
      </c>
      <c r="G26" s="4" t="s">
        <v>870</v>
      </c>
      <c r="H26" s="14" t="s">
        <v>2166</v>
      </c>
      <c r="I26" s="6">
        <v>3</v>
      </c>
      <c r="J26" s="6" t="s">
        <v>1209</v>
      </c>
    </row>
    <row r="27" spans="1:10" s="2" customFormat="1" ht="31.5" customHeight="1" x14ac:dyDescent="0.25">
      <c r="A27" s="6">
        <f t="shared" si="0"/>
        <v>23</v>
      </c>
      <c r="B27" s="4" t="s">
        <v>22</v>
      </c>
      <c r="C27" s="11" t="s">
        <v>135</v>
      </c>
      <c r="D27" s="11">
        <v>7708503727</v>
      </c>
      <c r="E27" s="4" t="s">
        <v>243</v>
      </c>
      <c r="F27" s="5" t="s">
        <v>497</v>
      </c>
      <c r="G27" s="15" t="s">
        <v>2253</v>
      </c>
      <c r="H27" s="14" t="s">
        <v>2297</v>
      </c>
      <c r="I27" s="6">
        <v>4</v>
      </c>
      <c r="J27" s="6" t="s">
        <v>1207</v>
      </c>
    </row>
    <row r="28" spans="1:10" s="2" customFormat="1" ht="31.5" customHeight="1" x14ac:dyDescent="0.25">
      <c r="A28" s="6">
        <f t="shared" si="0"/>
        <v>24</v>
      </c>
      <c r="B28" s="4" t="s">
        <v>23</v>
      </c>
      <c r="C28" s="11" t="s">
        <v>137</v>
      </c>
      <c r="D28" s="11">
        <v>212700212782</v>
      </c>
      <c r="E28" s="4" t="s">
        <v>1643</v>
      </c>
      <c r="F28" s="5" t="s">
        <v>498</v>
      </c>
      <c r="G28" s="4" t="s">
        <v>1644</v>
      </c>
      <c r="H28" s="14" t="s">
        <v>2166</v>
      </c>
      <c r="I28" s="6" t="s">
        <v>2136</v>
      </c>
      <c r="J28" s="6" t="s">
        <v>1205</v>
      </c>
    </row>
    <row r="29" spans="1:10" s="2" customFormat="1" ht="31.5" customHeight="1" x14ac:dyDescent="0.25">
      <c r="A29" s="6">
        <f t="shared" si="0"/>
        <v>25</v>
      </c>
      <c r="B29" s="4" t="s">
        <v>24</v>
      </c>
      <c r="C29" s="11" t="s">
        <v>122</v>
      </c>
      <c r="D29" s="11">
        <v>1614006863</v>
      </c>
      <c r="E29" s="4" t="s">
        <v>1414</v>
      </c>
      <c r="F29" s="5" t="s">
        <v>499</v>
      </c>
      <c r="G29" s="4" t="s">
        <v>1433</v>
      </c>
      <c r="H29" s="14" t="s">
        <v>2166</v>
      </c>
      <c r="I29" s="6" t="s">
        <v>2141</v>
      </c>
      <c r="J29" s="7" t="s">
        <v>1206</v>
      </c>
    </row>
    <row r="30" spans="1:10" s="2" customFormat="1" ht="63" customHeight="1" x14ac:dyDescent="0.25">
      <c r="A30" s="6">
        <f t="shared" si="0"/>
        <v>26</v>
      </c>
      <c r="B30" s="4" t="s">
        <v>25</v>
      </c>
      <c r="C30" s="11" t="s">
        <v>138</v>
      </c>
      <c r="D30" s="11">
        <v>2122003683</v>
      </c>
      <c r="E30" s="4" t="s">
        <v>244</v>
      </c>
      <c r="F30" s="5" t="s">
        <v>500</v>
      </c>
      <c r="G30" s="4" t="s">
        <v>871</v>
      </c>
      <c r="H30" s="14" t="s">
        <v>2166</v>
      </c>
      <c r="I30" s="6">
        <v>2</v>
      </c>
      <c r="J30" s="6" t="s">
        <v>1208</v>
      </c>
    </row>
    <row r="31" spans="1:10" s="2" customFormat="1" ht="31.5" customHeight="1" x14ac:dyDescent="0.25">
      <c r="A31" s="6">
        <f t="shared" si="0"/>
        <v>27</v>
      </c>
      <c r="B31" s="4" t="s">
        <v>2132</v>
      </c>
      <c r="C31" s="11">
        <v>1202100009352</v>
      </c>
      <c r="D31" s="11">
        <v>2116004583</v>
      </c>
      <c r="E31" s="4" t="s">
        <v>2133</v>
      </c>
      <c r="F31" s="5" t="s">
        <v>501</v>
      </c>
      <c r="G31" s="4" t="s">
        <v>2134</v>
      </c>
      <c r="H31" s="14" t="s">
        <v>2166</v>
      </c>
      <c r="I31" s="6">
        <v>1</v>
      </c>
      <c r="J31" s="6" t="s">
        <v>1206</v>
      </c>
    </row>
    <row r="32" spans="1:10" s="2" customFormat="1" ht="31.5" customHeight="1" x14ac:dyDescent="0.25">
      <c r="A32" s="6">
        <f t="shared" si="0"/>
        <v>28</v>
      </c>
      <c r="B32" s="4" t="s">
        <v>26</v>
      </c>
      <c r="C32" s="11" t="s">
        <v>139</v>
      </c>
      <c r="D32" s="11">
        <v>2108001780</v>
      </c>
      <c r="E32" s="15" t="s">
        <v>268</v>
      </c>
      <c r="F32" s="14" t="s">
        <v>502</v>
      </c>
      <c r="G32" s="15" t="s">
        <v>2244</v>
      </c>
      <c r="H32" s="14" t="s">
        <v>2166</v>
      </c>
      <c r="I32" s="6">
        <v>2</v>
      </c>
      <c r="J32" s="6" t="s">
        <v>1208</v>
      </c>
    </row>
    <row r="33" spans="1:11" s="2" customFormat="1" ht="63" customHeight="1" x14ac:dyDescent="0.25">
      <c r="A33" s="6">
        <f t="shared" si="0"/>
        <v>29</v>
      </c>
      <c r="B33" s="4" t="s">
        <v>27</v>
      </c>
      <c r="C33" s="11" t="s">
        <v>140</v>
      </c>
      <c r="D33" s="11">
        <v>2115000924</v>
      </c>
      <c r="E33" s="4" t="s">
        <v>246</v>
      </c>
      <c r="F33" s="5" t="s">
        <v>503</v>
      </c>
      <c r="G33" s="4" t="s">
        <v>872</v>
      </c>
      <c r="H33" s="14" t="s">
        <v>2166</v>
      </c>
      <c r="I33" s="6">
        <v>4</v>
      </c>
      <c r="J33" s="6" t="s">
        <v>1207</v>
      </c>
    </row>
    <row r="34" spans="1:11" s="2" customFormat="1" ht="47.25" customHeight="1" x14ac:dyDescent="0.25">
      <c r="A34" s="6">
        <f t="shared" si="0"/>
        <v>30</v>
      </c>
      <c r="B34" s="4" t="s">
        <v>1311</v>
      </c>
      <c r="C34" s="11">
        <v>1041639600628</v>
      </c>
      <c r="D34" s="11">
        <v>1614006863</v>
      </c>
      <c r="E34" s="4" t="s">
        <v>1312</v>
      </c>
      <c r="F34" s="5" t="s">
        <v>504</v>
      </c>
      <c r="G34" s="4" t="s">
        <v>1313</v>
      </c>
      <c r="H34" s="14" t="s">
        <v>2166</v>
      </c>
      <c r="I34" s="6" t="s">
        <v>2141</v>
      </c>
      <c r="J34" s="7" t="s">
        <v>1206</v>
      </c>
    </row>
    <row r="35" spans="1:11" s="2" customFormat="1" ht="63" customHeight="1" x14ac:dyDescent="0.25">
      <c r="A35" s="6">
        <f t="shared" si="0"/>
        <v>31</v>
      </c>
      <c r="B35" s="4" t="s">
        <v>2052</v>
      </c>
      <c r="C35" s="11" t="s">
        <v>141</v>
      </c>
      <c r="D35" s="11">
        <v>2460066195</v>
      </c>
      <c r="E35" s="4" t="s">
        <v>320</v>
      </c>
      <c r="F35" s="5" t="s">
        <v>505</v>
      </c>
      <c r="G35" s="4" t="s">
        <v>2053</v>
      </c>
      <c r="H35" s="14" t="s">
        <v>2166</v>
      </c>
      <c r="I35" s="6" t="s">
        <v>2138</v>
      </c>
      <c r="J35" s="6" t="s">
        <v>1208</v>
      </c>
    </row>
    <row r="36" spans="1:11" s="2" customFormat="1" ht="31.5" customHeight="1" x14ac:dyDescent="0.25">
      <c r="A36" s="6">
        <f t="shared" si="0"/>
        <v>32</v>
      </c>
      <c r="B36" s="4" t="s">
        <v>31</v>
      </c>
      <c r="C36" s="11" t="s">
        <v>144</v>
      </c>
      <c r="D36" s="11">
        <v>2107902870</v>
      </c>
      <c r="E36" s="4" t="s">
        <v>247</v>
      </c>
      <c r="F36" s="5" t="s">
        <v>506</v>
      </c>
      <c r="G36" s="4" t="s">
        <v>873</v>
      </c>
      <c r="H36" s="14" t="s">
        <v>2166</v>
      </c>
      <c r="I36" s="6" t="s">
        <v>2141</v>
      </c>
      <c r="J36" s="7" t="s">
        <v>1206</v>
      </c>
    </row>
    <row r="37" spans="1:11" s="2" customFormat="1" ht="31.5" customHeight="1" x14ac:dyDescent="0.25">
      <c r="A37" s="6">
        <f t="shared" si="0"/>
        <v>33</v>
      </c>
      <c r="B37" s="4" t="s">
        <v>2132</v>
      </c>
      <c r="C37" s="11">
        <v>1202100009352</v>
      </c>
      <c r="D37" s="11">
        <v>2116004583</v>
      </c>
      <c r="E37" s="4" t="s">
        <v>2130</v>
      </c>
      <c r="F37" s="5" t="s">
        <v>507</v>
      </c>
      <c r="G37" s="4" t="s">
        <v>2131</v>
      </c>
      <c r="H37" s="14" t="s">
        <v>2166</v>
      </c>
      <c r="I37" s="6">
        <v>1</v>
      </c>
      <c r="J37" s="6" t="s">
        <v>1206</v>
      </c>
    </row>
    <row r="38" spans="1:11" s="2" customFormat="1" ht="63" customHeight="1" x14ac:dyDescent="0.25">
      <c r="A38" s="6">
        <f t="shared" si="0"/>
        <v>34</v>
      </c>
      <c r="B38" s="4" t="s">
        <v>1393</v>
      </c>
      <c r="C38" s="11">
        <v>1152133010171</v>
      </c>
      <c r="D38" s="11">
        <v>2104008417</v>
      </c>
      <c r="E38" s="4" t="s">
        <v>1394</v>
      </c>
      <c r="F38" s="5" t="s">
        <v>508</v>
      </c>
      <c r="G38" s="4" t="s">
        <v>1395</v>
      </c>
      <c r="H38" s="14" t="s">
        <v>2166</v>
      </c>
      <c r="I38" s="6" t="s">
        <v>2141</v>
      </c>
      <c r="J38" s="7" t="s">
        <v>1206</v>
      </c>
    </row>
    <row r="39" spans="1:11" s="2" customFormat="1" ht="47.25" customHeight="1" x14ac:dyDescent="0.25">
      <c r="A39" s="6">
        <f t="shared" si="0"/>
        <v>35</v>
      </c>
      <c r="B39" s="4" t="s">
        <v>2075</v>
      </c>
      <c r="C39" s="11">
        <v>1202100001982</v>
      </c>
      <c r="D39" s="11">
        <v>2125009147</v>
      </c>
      <c r="E39" s="4" t="s">
        <v>231</v>
      </c>
      <c r="F39" s="5" t="s">
        <v>509</v>
      </c>
      <c r="G39" s="4" t="s">
        <v>2079</v>
      </c>
      <c r="H39" s="14" t="s">
        <v>2166</v>
      </c>
      <c r="I39" s="6" t="s">
        <v>2137</v>
      </c>
      <c r="J39" s="7" t="s">
        <v>1206</v>
      </c>
      <c r="K39" s="2" t="s">
        <v>1904</v>
      </c>
    </row>
    <row r="40" spans="1:11" s="2" customFormat="1" ht="31.5" customHeight="1" x14ac:dyDescent="0.25">
      <c r="A40" s="6">
        <f t="shared" si="0"/>
        <v>36</v>
      </c>
      <c r="B40" s="4" t="s">
        <v>34</v>
      </c>
      <c r="C40" s="11" t="s">
        <v>145</v>
      </c>
      <c r="D40" s="11">
        <v>2127024359</v>
      </c>
      <c r="E40" s="4" t="s">
        <v>1415</v>
      </c>
      <c r="F40" s="5" t="s">
        <v>510</v>
      </c>
      <c r="G40" s="4" t="s">
        <v>1434</v>
      </c>
      <c r="H40" s="14" t="s">
        <v>2166</v>
      </c>
      <c r="I40" s="6" t="s">
        <v>2136</v>
      </c>
      <c r="J40" s="6" t="s">
        <v>1205</v>
      </c>
    </row>
    <row r="41" spans="1:11" s="2" customFormat="1" ht="31.5" customHeight="1" x14ac:dyDescent="0.25">
      <c r="A41" s="6">
        <f t="shared" si="0"/>
        <v>37</v>
      </c>
      <c r="B41" s="4" t="s">
        <v>35</v>
      </c>
      <c r="C41" s="11" t="s">
        <v>146</v>
      </c>
      <c r="D41" s="11">
        <v>2129008850</v>
      </c>
      <c r="E41" s="4" t="s">
        <v>250</v>
      </c>
      <c r="F41" s="5" t="s">
        <v>511</v>
      </c>
      <c r="G41" s="4" t="s">
        <v>874</v>
      </c>
      <c r="H41" s="14" t="s">
        <v>2166</v>
      </c>
      <c r="I41" s="6">
        <v>3</v>
      </c>
      <c r="J41" s="6" t="s">
        <v>1209</v>
      </c>
    </row>
    <row r="42" spans="1:11" s="2" customFormat="1" ht="31.5" customHeight="1" x14ac:dyDescent="0.25">
      <c r="A42" s="6">
        <f t="shared" si="0"/>
        <v>38</v>
      </c>
      <c r="B42" s="4" t="s">
        <v>35</v>
      </c>
      <c r="C42" s="11" t="s">
        <v>146</v>
      </c>
      <c r="D42" s="11">
        <v>2129008850</v>
      </c>
      <c r="E42" s="4" t="s">
        <v>251</v>
      </c>
      <c r="F42" s="5" t="s">
        <v>512</v>
      </c>
      <c r="G42" s="4" t="s">
        <v>875</v>
      </c>
      <c r="H42" s="14" t="s">
        <v>2166</v>
      </c>
      <c r="I42" s="6">
        <v>3</v>
      </c>
      <c r="J42" s="6" t="s">
        <v>1209</v>
      </c>
    </row>
    <row r="43" spans="1:11" s="2" customFormat="1" ht="47.25" customHeight="1" x14ac:dyDescent="0.25">
      <c r="A43" s="6">
        <f t="shared" si="0"/>
        <v>39</v>
      </c>
      <c r="B43" s="4" t="s">
        <v>35</v>
      </c>
      <c r="C43" s="11" t="s">
        <v>146</v>
      </c>
      <c r="D43" s="11">
        <v>2129008850</v>
      </c>
      <c r="E43" s="4" t="s">
        <v>252</v>
      </c>
      <c r="F43" s="5" t="s">
        <v>513</v>
      </c>
      <c r="G43" s="4" t="s">
        <v>876</v>
      </c>
      <c r="H43" s="14" t="s">
        <v>2166</v>
      </c>
      <c r="I43" s="6" t="s">
        <v>2138</v>
      </c>
      <c r="J43" s="6" t="s">
        <v>1208</v>
      </c>
    </row>
    <row r="44" spans="1:11" s="2" customFormat="1" ht="47.25" customHeight="1" x14ac:dyDescent="0.25">
      <c r="A44" s="6">
        <f t="shared" si="0"/>
        <v>40</v>
      </c>
      <c r="B44" s="4" t="s">
        <v>36</v>
      </c>
      <c r="C44" s="11" t="s">
        <v>135</v>
      </c>
      <c r="D44" s="11">
        <v>7708503727</v>
      </c>
      <c r="E44" s="15" t="s">
        <v>2235</v>
      </c>
      <c r="F44" s="14" t="s">
        <v>514</v>
      </c>
      <c r="G44" s="15" t="s">
        <v>2236</v>
      </c>
      <c r="H44" s="14" t="s">
        <v>2166</v>
      </c>
      <c r="I44" s="6">
        <v>2</v>
      </c>
      <c r="J44" s="6" t="s">
        <v>1208</v>
      </c>
    </row>
    <row r="45" spans="1:11" s="2" customFormat="1" ht="31.5" customHeight="1" x14ac:dyDescent="0.25">
      <c r="A45" s="6">
        <f t="shared" si="0"/>
        <v>41</v>
      </c>
      <c r="B45" s="4" t="s">
        <v>32</v>
      </c>
      <c r="C45" s="11" t="s">
        <v>147</v>
      </c>
      <c r="D45" s="11">
        <v>2114903754</v>
      </c>
      <c r="E45" s="4" t="s">
        <v>253</v>
      </c>
      <c r="F45" s="5" t="s">
        <v>515</v>
      </c>
      <c r="G45" s="4" t="s">
        <v>877</v>
      </c>
      <c r="H45" s="14" t="s">
        <v>2166</v>
      </c>
      <c r="I45" s="6">
        <v>2</v>
      </c>
      <c r="J45" s="6" t="s">
        <v>1208</v>
      </c>
    </row>
    <row r="46" spans="1:11" s="2" customFormat="1" ht="94.5" customHeight="1" x14ac:dyDescent="0.25">
      <c r="A46" s="6">
        <f t="shared" si="0"/>
        <v>42</v>
      </c>
      <c r="B46" s="18" t="s">
        <v>2292</v>
      </c>
      <c r="C46" s="11" t="s">
        <v>135</v>
      </c>
      <c r="D46" s="11">
        <v>7708503727</v>
      </c>
      <c r="E46" s="18" t="s">
        <v>254</v>
      </c>
      <c r="F46" s="19" t="s">
        <v>516</v>
      </c>
      <c r="G46" s="18" t="s">
        <v>2291</v>
      </c>
      <c r="H46" s="14" t="s">
        <v>2166</v>
      </c>
      <c r="I46" s="6">
        <v>2</v>
      </c>
      <c r="J46" s="6" t="s">
        <v>1208</v>
      </c>
    </row>
    <row r="47" spans="1:11" s="2" customFormat="1" ht="47.25" customHeight="1" x14ac:dyDescent="0.25">
      <c r="A47" s="6">
        <f t="shared" si="0"/>
        <v>43</v>
      </c>
      <c r="B47" s="4" t="s">
        <v>37</v>
      </c>
      <c r="C47" s="11" t="s">
        <v>148</v>
      </c>
      <c r="D47" s="11">
        <v>2122003073</v>
      </c>
      <c r="E47" s="4" t="s">
        <v>1416</v>
      </c>
      <c r="F47" s="5" t="s">
        <v>517</v>
      </c>
      <c r="G47" s="4" t="s">
        <v>1424</v>
      </c>
      <c r="H47" s="14" t="s">
        <v>2166</v>
      </c>
      <c r="I47" s="6" t="s">
        <v>2143</v>
      </c>
      <c r="J47" s="7" t="s">
        <v>1205</v>
      </c>
    </row>
    <row r="48" spans="1:11" s="2" customFormat="1" ht="47.25" customHeight="1" x14ac:dyDescent="0.25">
      <c r="A48" s="6">
        <f t="shared" si="0"/>
        <v>44</v>
      </c>
      <c r="B48" s="4" t="s">
        <v>38</v>
      </c>
      <c r="C48" s="11" t="s">
        <v>149</v>
      </c>
      <c r="D48" s="11">
        <v>2112000281</v>
      </c>
      <c r="E48" s="15" t="s">
        <v>2258</v>
      </c>
      <c r="F48" s="14" t="s">
        <v>518</v>
      </c>
      <c r="G48" s="15" t="s">
        <v>2259</v>
      </c>
      <c r="H48" s="14" t="s">
        <v>2166</v>
      </c>
      <c r="I48" s="6">
        <v>2</v>
      </c>
      <c r="J48" s="7" t="s">
        <v>1208</v>
      </c>
      <c r="K48" s="2" t="s">
        <v>1904</v>
      </c>
    </row>
    <row r="49" spans="1:11" s="2" customFormat="1" ht="31.5" customHeight="1" x14ac:dyDescent="0.25">
      <c r="A49" s="6">
        <f t="shared" si="0"/>
        <v>45</v>
      </c>
      <c r="B49" s="4" t="s">
        <v>39</v>
      </c>
      <c r="C49" s="11" t="s">
        <v>150</v>
      </c>
      <c r="D49" s="11">
        <v>2130018595</v>
      </c>
      <c r="E49" s="4" t="s">
        <v>255</v>
      </c>
      <c r="F49" s="5" t="s">
        <v>519</v>
      </c>
      <c r="G49" s="4" t="s">
        <v>878</v>
      </c>
      <c r="H49" s="14" t="s">
        <v>2166</v>
      </c>
      <c r="I49" s="6">
        <v>3</v>
      </c>
      <c r="J49" s="6" t="s">
        <v>1209</v>
      </c>
    </row>
    <row r="50" spans="1:11" s="2" customFormat="1" ht="31.5" customHeight="1" x14ac:dyDescent="0.25">
      <c r="A50" s="6">
        <f t="shared" si="0"/>
        <v>46</v>
      </c>
      <c r="B50" s="4" t="s">
        <v>39</v>
      </c>
      <c r="C50" s="11" t="s">
        <v>150</v>
      </c>
      <c r="D50" s="11">
        <v>2130018595</v>
      </c>
      <c r="E50" s="4" t="s">
        <v>256</v>
      </c>
      <c r="F50" s="5" t="s">
        <v>520</v>
      </c>
      <c r="G50" s="4" t="s">
        <v>879</v>
      </c>
      <c r="H50" s="14" t="s">
        <v>2166</v>
      </c>
      <c r="I50" s="6">
        <v>3</v>
      </c>
      <c r="J50" s="6" t="s">
        <v>1209</v>
      </c>
    </row>
    <row r="51" spans="1:11" s="2" customFormat="1" ht="47.25" customHeight="1" x14ac:dyDescent="0.25">
      <c r="A51" s="6">
        <f t="shared" si="0"/>
        <v>47</v>
      </c>
      <c r="B51" s="4" t="s">
        <v>28</v>
      </c>
      <c r="C51" s="11" t="s">
        <v>136</v>
      </c>
      <c r="D51" s="11">
        <v>2128051193</v>
      </c>
      <c r="E51" s="4" t="s">
        <v>257</v>
      </c>
      <c r="F51" s="5" t="s">
        <v>521</v>
      </c>
      <c r="G51" s="4" t="s">
        <v>880</v>
      </c>
      <c r="H51" s="14" t="s">
        <v>2166</v>
      </c>
      <c r="I51" s="6">
        <v>3</v>
      </c>
      <c r="J51" s="6" t="s">
        <v>1209</v>
      </c>
    </row>
    <row r="52" spans="1:11" s="2" customFormat="1" ht="31.5" customHeight="1" x14ac:dyDescent="0.25">
      <c r="A52" s="6">
        <f t="shared" si="0"/>
        <v>48</v>
      </c>
      <c r="B52" s="4" t="s">
        <v>41</v>
      </c>
      <c r="C52" s="11" t="s">
        <v>151</v>
      </c>
      <c r="D52" s="11">
        <v>6315376946</v>
      </c>
      <c r="E52" s="4" t="s">
        <v>1225</v>
      </c>
      <c r="F52" s="5" t="s">
        <v>522</v>
      </c>
      <c r="G52" s="4" t="s">
        <v>1227</v>
      </c>
      <c r="H52" s="14" t="s">
        <v>2166</v>
      </c>
      <c r="I52" s="6" t="s">
        <v>2141</v>
      </c>
      <c r="J52" s="7" t="s">
        <v>1206</v>
      </c>
    </row>
    <row r="53" spans="1:11" s="2" customFormat="1" ht="31.5" customHeight="1" x14ac:dyDescent="0.25">
      <c r="A53" s="6">
        <f t="shared" si="0"/>
        <v>49</v>
      </c>
      <c r="B53" s="4" t="s">
        <v>41</v>
      </c>
      <c r="C53" s="11" t="s">
        <v>151</v>
      </c>
      <c r="D53" s="11">
        <v>6315376946</v>
      </c>
      <c r="E53" s="4" t="s">
        <v>1226</v>
      </c>
      <c r="F53" s="5" t="s">
        <v>523</v>
      </c>
      <c r="G53" s="4" t="s">
        <v>882</v>
      </c>
      <c r="H53" s="14" t="s">
        <v>2166</v>
      </c>
      <c r="I53" s="6" t="s">
        <v>2141</v>
      </c>
      <c r="J53" s="7" t="s">
        <v>1206</v>
      </c>
    </row>
    <row r="54" spans="1:11" s="2" customFormat="1" ht="47.25" customHeight="1" x14ac:dyDescent="0.25">
      <c r="A54" s="6">
        <f t="shared" si="0"/>
        <v>50</v>
      </c>
      <c r="B54" s="4" t="s">
        <v>40</v>
      </c>
      <c r="C54" s="11" t="s">
        <v>151</v>
      </c>
      <c r="D54" s="11">
        <v>6315376946</v>
      </c>
      <c r="E54" s="4" t="s">
        <v>258</v>
      </c>
      <c r="F54" s="5" t="s">
        <v>524</v>
      </c>
      <c r="G54" s="4" t="s">
        <v>881</v>
      </c>
      <c r="H54" s="14" t="s">
        <v>2166</v>
      </c>
      <c r="I54" s="6" t="s">
        <v>2139</v>
      </c>
      <c r="J54" s="6" t="s">
        <v>1206</v>
      </c>
    </row>
    <row r="55" spans="1:11" s="2" customFormat="1" ht="47.25" customHeight="1" x14ac:dyDescent="0.25">
      <c r="A55" s="6">
        <f t="shared" si="0"/>
        <v>51</v>
      </c>
      <c r="B55" s="4" t="s">
        <v>38</v>
      </c>
      <c r="C55" s="11" t="s">
        <v>149</v>
      </c>
      <c r="D55" s="11">
        <v>2112000281</v>
      </c>
      <c r="E55" s="15" t="s">
        <v>2260</v>
      </c>
      <c r="F55" s="14" t="s">
        <v>525</v>
      </c>
      <c r="G55" s="15" t="s">
        <v>2261</v>
      </c>
      <c r="H55" s="14" t="s">
        <v>2166</v>
      </c>
      <c r="I55" s="6">
        <v>2</v>
      </c>
      <c r="J55" s="7" t="s">
        <v>1208</v>
      </c>
      <c r="K55" s="2" t="s">
        <v>1904</v>
      </c>
    </row>
    <row r="56" spans="1:11" s="2" customFormat="1" ht="31.5" customHeight="1" x14ac:dyDescent="0.25">
      <c r="A56" s="6">
        <f t="shared" si="0"/>
        <v>52</v>
      </c>
      <c r="B56" s="4" t="s">
        <v>35</v>
      </c>
      <c r="C56" s="11">
        <v>1022101282455</v>
      </c>
      <c r="D56" s="11">
        <v>2129008850</v>
      </c>
      <c r="E56" s="4" t="s">
        <v>1316</v>
      </c>
      <c r="F56" s="5" t="s">
        <v>526</v>
      </c>
      <c r="G56" s="4" t="s">
        <v>1317</v>
      </c>
      <c r="H56" s="14" t="s">
        <v>2166</v>
      </c>
      <c r="I56" s="6" t="s">
        <v>2138</v>
      </c>
      <c r="J56" s="6" t="s">
        <v>1208</v>
      </c>
    </row>
    <row r="57" spans="1:11" s="2" customFormat="1" ht="78.75" customHeight="1" x14ac:dyDescent="0.25">
      <c r="A57" s="6">
        <f t="shared" si="0"/>
        <v>53</v>
      </c>
      <c r="B57" s="4" t="s">
        <v>42</v>
      </c>
      <c r="C57" s="11" t="s">
        <v>152</v>
      </c>
      <c r="D57" s="11">
        <v>2101003467</v>
      </c>
      <c r="E57" s="4" t="s">
        <v>320</v>
      </c>
      <c r="F57" s="5" t="s">
        <v>527</v>
      </c>
      <c r="G57" s="4" t="s">
        <v>2099</v>
      </c>
      <c r="H57" s="14" t="s">
        <v>2166</v>
      </c>
      <c r="I57" s="6">
        <v>2</v>
      </c>
      <c r="J57" s="7" t="s">
        <v>1208</v>
      </c>
    </row>
    <row r="58" spans="1:11" s="2" customFormat="1" ht="47.25" customHeight="1" x14ac:dyDescent="0.25">
      <c r="A58" s="6">
        <f t="shared" si="0"/>
        <v>54</v>
      </c>
      <c r="B58" s="4" t="s">
        <v>43</v>
      </c>
      <c r="C58" s="11" t="s">
        <v>153</v>
      </c>
      <c r="D58" s="11">
        <v>2124015204</v>
      </c>
      <c r="E58" s="4" t="s">
        <v>259</v>
      </c>
      <c r="F58" s="5" t="s">
        <v>528</v>
      </c>
      <c r="G58" s="4" t="s">
        <v>883</v>
      </c>
      <c r="H58" s="14" t="s">
        <v>2166</v>
      </c>
      <c r="I58" s="6">
        <v>2</v>
      </c>
      <c r="J58" s="6" t="s">
        <v>1208</v>
      </c>
    </row>
    <row r="59" spans="1:11" s="2" customFormat="1" ht="63" customHeight="1" x14ac:dyDescent="0.25">
      <c r="A59" s="6">
        <f t="shared" si="0"/>
        <v>55</v>
      </c>
      <c r="B59" s="4" t="s">
        <v>44</v>
      </c>
      <c r="C59" s="11" t="s">
        <v>135</v>
      </c>
      <c r="D59" s="11">
        <v>7708503727</v>
      </c>
      <c r="E59" s="4" t="s">
        <v>260</v>
      </c>
      <c r="F59" s="5" t="s">
        <v>529</v>
      </c>
      <c r="G59" s="4" t="s">
        <v>884</v>
      </c>
      <c r="H59" s="14" t="s">
        <v>2166</v>
      </c>
      <c r="I59" s="6">
        <v>2</v>
      </c>
      <c r="J59" s="6" t="s">
        <v>1208</v>
      </c>
    </row>
    <row r="60" spans="1:11" s="2" customFormat="1" ht="78.75" customHeight="1" x14ac:dyDescent="0.25">
      <c r="A60" s="6">
        <f t="shared" si="0"/>
        <v>56</v>
      </c>
      <c r="B60" s="4" t="s">
        <v>45</v>
      </c>
      <c r="C60" s="11" t="s">
        <v>154</v>
      </c>
      <c r="D60" s="11">
        <v>5260901870</v>
      </c>
      <c r="E60" s="4" t="s">
        <v>261</v>
      </c>
      <c r="F60" s="5" t="s">
        <v>530</v>
      </c>
      <c r="G60" s="4" t="s">
        <v>885</v>
      </c>
      <c r="H60" s="14" t="s">
        <v>2166</v>
      </c>
      <c r="I60" s="6" t="s">
        <v>2138</v>
      </c>
      <c r="J60" s="6" t="s">
        <v>1208</v>
      </c>
    </row>
    <row r="61" spans="1:11" s="2" customFormat="1" ht="31.5" customHeight="1" x14ac:dyDescent="0.25">
      <c r="A61" s="6">
        <f t="shared" si="0"/>
        <v>57</v>
      </c>
      <c r="B61" s="4" t="s">
        <v>46</v>
      </c>
      <c r="C61" s="11" t="s">
        <v>155</v>
      </c>
      <c r="D61" s="11">
        <v>2127303440</v>
      </c>
      <c r="E61" s="4" t="s">
        <v>262</v>
      </c>
      <c r="F61" s="5" t="s">
        <v>531</v>
      </c>
      <c r="G61" s="4" t="s">
        <v>886</v>
      </c>
      <c r="H61" s="14" t="s">
        <v>2166</v>
      </c>
      <c r="I61" s="6" t="s">
        <v>2141</v>
      </c>
      <c r="J61" s="7" t="s">
        <v>1206</v>
      </c>
    </row>
    <row r="62" spans="1:11" s="2" customFormat="1" ht="47.25" customHeight="1" x14ac:dyDescent="0.25">
      <c r="A62" s="6">
        <f t="shared" si="0"/>
        <v>58</v>
      </c>
      <c r="B62" s="4" t="s">
        <v>38</v>
      </c>
      <c r="C62" s="11" t="s">
        <v>149</v>
      </c>
      <c r="D62" s="11">
        <v>2112000281</v>
      </c>
      <c r="E62" s="15" t="s">
        <v>2237</v>
      </c>
      <c r="F62" s="14" t="s">
        <v>532</v>
      </c>
      <c r="G62" s="15" t="s">
        <v>2238</v>
      </c>
      <c r="H62" s="14" t="s">
        <v>2166</v>
      </c>
      <c r="I62" s="6">
        <v>2</v>
      </c>
      <c r="J62" s="7" t="s">
        <v>1208</v>
      </c>
    </row>
    <row r="63" spans="1:11" s="2" customFormat="1" ht="31.5" customHeight="1" x14ac:dyDescent="0.25">
      <c r="A63" s="6">
        <f t="shared" si="0"/>
        <v>59</v>
      </c>
      <c r="B63" s="4" t="s">
        <v>47</v>
      </c>
      <c r="C63" s="11" t="s">
        <v>156</v>
      </c>
      <c r="D63" s="11">
        <v>2125008383</v>
      </c>
      <c r="E63" s="4" t="s">
        <v>47</v>
      </c>
      <c r="F63" s="5" t="s">
        <v>533</v>
      </c>
      <c r="G63" s="4" t="s">
        <v>887</v>
      </c>
      <c r="H63" s="14" t="s">
        <v>2166</v>
      </c>
      <c r="I63" s="6" t="s">
        <v>2141</v>
      </c>
      <c r="J63" s="7" t="s">
        <v>1206</v>
      </c>
    </row>
    <row r="64" spans="1:11" s="2" customFormat="1" ht="31.5" customHeight="1" x14ac:dyDescent="0.25">
      <c r="A64" s="6">
        <f t="shared" si="0"/>
        <v>60</v>
      </c>
      <c r="B64" s="4" t="s">
        <v>35</v>
      </c>
      <c r="C64" s="11">
        <v>1022101282455</v>
      </c>
      <c r="D64" s="11">
        <v>2129008850</v>
      </c>
      <c r="E64" s="4" t="s">
        <v>1314</v>
      </c>
      <c r="F64" s="5" t="s">
        <v>534</v>
      </c>
      <c r="G64" s="4" t="s">
        <v>1315</v>
      </c>
      <c r="H64" s="14" t="s">
        <v>2166</v>
      </c>
      <c r="I64" s="6" t="s">
        <v>2138</v>
      </c>
      <c r="J64" s="6" t="s">
        <v>1208</v>
      </c>
    </row>
    <row r="65" spans="1:10" s="2" customFormat="1" ht="31.5" customHeight="1" x14ac:dyDescent="0.25">
      <c r="A65" s="6">
        <f t="shared" si="0"/>
        <v>61</v>
      </c>
      <c r="B65" s="4" t="s">
        <v>48</v>
      </c>
      <c r="C65" s="11" t="s">
        <v>157</v>
      </c>
      <c r="D65" s="11">
        <v>2130086203</v>
      </c>
      <c r="E65" s="4" t="s">
        <v>263</v>
      </c>
      <c r="F65" s="5" t="s">
        <v>535</v>
      </c>
      <c r="G65" s="4" t="s">
        <v>888</v>
      </c>
      <c r="H65" s="14" t="s">
        <v>2166</v>
      </c>
      <c r="I65" s="6">
        <v>4</v>
      </c>
      <c r="J65" s="6" t="s">
        <v>1207</v>
      </c>
    </row>
    <row r="66" spans="1:10" s="2" customFormat="1" ht="78.75" customHeight="1" x14ac:dyDescent="0.25">
      <c r="A66" s="6">
        <f t="shared" si="0"/>
        <v>62</v>
      </c>
      <c r="B66" s="4" t="s">
        <v>49</v>
      </c>
      <c r="C66" s="11" t="s">
        <v>135</v>
      </c>
      <c r="D66" s="11">
        <v>7708503727</v>
      </c>
      <c r="E66" s="4" t="s">
        <v>264</v>
      </c>
      <c r="F66" s="5" t="s">
        <v>536</v>
      </c>
      <c r="G66" s="4" t="s">
        <v>889</v>
      </c>
      <c r="H66" s="14" t="s">
        <v>2166</v>
      </c>
      <c r="I66" s="6">
        <v>2</v>
      </c>
      <c r="J66" s="6" t="s">
        <v>1208</v>
      </c>
    </row>
    <row r="67" spans="1:10" s="2" customFormat="1" ht="78.75" customHeight="1" x14ac:dyDescent="0.25">
      <c r="A67" s="6">
        <f t="shared" si="0"/>
        <v>63</v>
      </c>
      <c r="B67" s="4" t="s">
        <v>49</v>
      </c>
      <c r="C67" s="11" t="s">
        <v>135</v>
      </c>
      <c r="D67" s="11">
        <v>7708503727</v>
      </c>
      <c r="E67" s="4" t="s">
        <v>265</v>
      </c>
      <c r="F67" s="5" t="s">
        <v>537</v>
      </c>
      <c r="G67" s="4" t="s">
        <v>890</v>
      </c>
      <c r="H67" s="14" t="s">
        <v>2166</v>
      </c>
      <c r="I67" s="6">
        <v>2</v>
      </c>
      <c r="J67" s="6" t="s">
        <v>1208</v>
      </c>
    </row>
    <row r="68" spans="1:10" s="2" customFormat="1" ht="78.75" customHeight="1" x14ac:dyDescent="0.25">
      <c r="A68" s="6">
        <f t="shared" si="0"/>
        <v>64</v>
      </c>
      <c r="B68" s="4" t="s">
        <v>49</v>
      </c>
      <c r="C68" s="11" t="s">
        <v>135</v>
      </c>
      <c r="D68" s="11">
        <v>7708503727</v>
      </c>
      <c r="E68" s="4" t="s">
        <v>266</v>
      </c>
      <c r="F68" s="5" t="s">
        <v>538</v>
      </c>
      <c r="G68" s="4" t="s">
        <v>891</v>
      </c>
      <c r="H68" s="14" t="s">
        <v>2166</v>
      </c>
      <c r="I68" s="6">
        <v>2</v>
      </c>
      <c r="J68" s="6" t="s">
        <v>1208</v>
      </c>
    </row>
    <row r="69" spans="1:10" s="2" customFormat="1" ht="78.75" customHeight="1" x14ac:dyDescent="0.25">
      <c r="A69" s="6">
        <f t="shared" ref="A69:A132" si="1">A68+1</f>
        <v>65</v>
      </c>
      <c r="B69" s="4" t="s">
        <v>49</v>
      </c>
      <c r="C69" s="11" t="s">
        <v>135</v>
      </c>
      <c r="D69" s="11">
        <v>7708503727</v>
      </c>
      <c r="E69" s="4" t="s">
        <v>267</v>
      </c>
      <c r="F69" s="5" t="s">
        <v>539</v>
      </c>
      <c r="G69" s="4" t="s">
        <v>892</v>
      </c>
      <c r="H69" s="14" t="s">
        <v>2166</v>
      </c>
      <c r="I69" s="6">
        <v>2</v>
      </c>
      <c r="J69" s="6" t="s">
        <v>1208</v>
      </c>
    </row>
    <row r="70" spans="1:10" s="2" customFormat="1" ht="31.5" customHeight="1" x14ac:dyDescent="0.25">
      <c r="A70" s="6">
        <f t="shared" si="1"/>
        <v>66</v>
      </c>
      <c r="B70" s="4" t="s">
        <v>50</v>
      </c>
      <c r="C70" s="11" t="s">
        <v>158</v>
      </c>
      <c r="D70" s="11">
        <v>2119000280</v>
      </c>
      <c r="E70" s="4" t="s">
        <v>1417</v>
      </c>
      <c r="F70" s="5" t="s">
        <v>540</v>
      </c>
      <c r="G70" s="4" t="s">
        <v>1425</v>
      </c>
      <c r="H70" s="14" t="s">
        <v>2166</v>
      </c>
      <c r="I70" s="6" t="s">
        <v>2136</v>
      </c>
      <c r="J70" s="6" t="s">
        <v>1205</v>
      </c>
    </row>
    <row r="71" spans="1:10" s="2" customFormat="1" ht="31.5" customHeight="1" x14ac:dyDescent="0.25">
      <c r="A71" s="6">
        <f t="shared" si="1"/>
        <v>67</v>
      </c>
      <c r="B71" s="4" t="s">
        <v>2124</v>
      </c>
      <c r="C71" s="11" t="s">
        <v>159</v>
      </c>
      <c r="D71" s="11">
        <v>2112000997</v>
      </c>
      <c r="E71" s="4" t="s">
        <v>1418</v>
      </c>
      <c r="F71" s="5" t="s">
        <v>541</v>
      </c>
      <c r="G71" s="4" t="s">
        <v>1426</v>
      </c>
      <c r="H71" s="14" t="s">
        <v>2166</v>
      </c>
      <c r="I71" s="6" t="s">
        <v>2136</v>
      </c>
      <c r="J71" s="6" t="s">
        <v>1205</v>
      </c>
    </row>
    <row r="72" spans="1:10" s="2" customFormat="1" ht="31.5" customHeight="1" x14ac:dyDescent="0.25">
      <c r="A72" s="6">
        <f t="shared" si="1"/>
        <v>68</v>
      </c>
      <c r="B72" s="4" t="s">
        <v>51</v>
      </c>
      <c r="C72" s="11" t="s">
        <v>160</v>
      </c>
      <c r="D72" s="11">
        <v>2128001770</v>
      </c>
      <c r="E72" s="4" t="s">
        <v>246</v>
      </c>
      <c r="F72" s="5" t="s">
        <v>542</v>
      </c>
      <c r="G72" s="4" t="s">
        <v>893</v>
      </c>
      <c r="H72" s="14" t="s">
        <v>2166</v>
      </c>
      <c r="I72" s="6">
        <v>3</v>
      </c>
      <c r="J72" s="6" t="s">
        <v>1209</v>
      </c>
    </row>
    <row r="73" spans="1:10" s="2" customFormat="1" ht="47.25" customHeight="1" x14ac:dyDescent="0.25">
      <c r="A73" s="6">
        <f t="shared" si="1"/>
        <v>69</v>
      </c>
      <c r="B73" s="4" t="s">
        <v>52</v>
      </c>
      <c r="C73" s="11" t="s">
        <v>161</v>
      </c>
      <c r="D73" s="11">
        <v>2112000394</v>
      </c>
      <c r="E73" s="4" t="s">
        <v>1670</v>
      </c>
      <c r="F73" s="5" t="s">
        <v>543</v>
      </c>
      <c r="G73" s="4" t="s">
        <v>1671</v>
      </c>
      <c r="H73" s="14" t="s">
        <v>2166</v>
      </c>
      <c r="I73" s="6">
        <v>2</v>
      </c>
      <c r="J73" s="6" t="s">
        <v>1208</v>
      </c>
    </row>
    <row r="74" spans="1:10" s="2" customFormat="1" ht="47.25" customHeight="1" x14ac:dyDescent="0.25">
      <c r="A74" s="6">
        <f t="shared" si="1"/>
        <v>70</v>
      </c>
      <c r="B74" s="4" t="s">
        <v>53</v>
      </c>
      <c r="C74" s="11" t="s">
        <v>162</v>
      </c>
      <c r="D74" s="11">
        <v>2108000539</v>
      </c>
      <c r="E74" s="4" t="s">
        <v>270</v>
      </c>
      <c r="F74" s="5" t="s">
        <v>544</v>
      </c>
      <c r="G74" s="4" t="s">
        <v>894</v>
      </c>
      <c r="H74" s="14" t="s">
        <v>2166</v>
      </c>
      <c r="I74" s="6">
        <v>2</v>
      </c>
      <c r="J74" s="6" t="s">
        <v>1208</v>
      </c>
    </row>
    <row r="75" spans="1:10" s="2" customFormat="1" ht="78.75" customHeight="1" x14ac:dyDescent="0.25">
      <c r="A75" s="6">
        <f t="shared" si="1"/>
        <v>71</v>
      </c>
      <c r="B75" s="4" t="s">
        <v>54</v>
      </c>
      <c r="C75" s="11" t="s">
        <v>135</v>
      </c>
      <c r="D75" s="11">
        <v>7708503727</v>
      </c>
      <c r="E75" s="4" t="s">
        <v>271</v>
      </c>
      <c r="F75" s="5" t="s">
        <v>545</v>
      </c>
      <c r="G75" s="4" t="s">
        <v>895</v>
      </c>
      <c r="H75" s="14" t="s">
        <v>2166</v>
      </c>
      <c r="I75" s="6">
        <v>2</v>
      </c>
      <c r="J75" s="6" t="s">
        <v>1208</v>
      </c>
    </row>
    <row r="76" spans="1:10" s="2" customFormat="1" ht="47.25" customHeight="1" x14ac:dyDescent="0.25">
      <c r="A76" s="6">
        <f t="shared" si="1"/>
        <v>72</v>
      </c>
      <c r="B76" s="4" t="s">
        <v>55</v>
      </c>
      <c r="C76" s="11" t="s">
        <v>163</v>
      </c>
      <c r="D76" s="11">
        <v>1644040195</v>
      </c>
      <c r="E76" s="4" t="s">
        <v>272</v>
      </c>
      <c r="F76" s="5" t="s">
        <v>546</v>
      </c>
      <c r="G76" s="4" t="s">
        <v>896</v>
      </c>
      <c r="H76" s="14" t="s">
        <v>2166</v>
      </c>
      <c r="I76" s="6">
        <v>3</v>
      </c>
      <c r="J76" s="6" t="s">
        <v>1209</v>
      </c>
    </row>
    <row r="77" spans="1:10" s="2" customFormat="1" ht="47.25" customHeight="1" x14ac:dyDescent="0.25">
      <c r="A77" s="6">
        <f t="shared" si="1"/>
        <v>73</v>
      </c>
      <c r="B77" s="4" t="s">
        <v>55</v>
      </c>
      <c r="C77" s="11" t="s">
        <v>163</v>
      </c>
      <c r="D77" s="11">
        <v>1644040195</v>
      </c>
      <c r="E77" s="4" t="s">
        <v>273</v>
      </c>
      <c r="F77" s="5" t="s">
        <v>547</v>
      </c>
      <c r="G77" s="4" t="s">
        <v>897</v>
      </c>
      <c r="H77" s="14" t="s">
        <v>2166</v>
      </c>
      <c r="I77" s="6">
        <v>3</v>
      </c>
      <c r="J77" s="6" t="s">
        <v>1209</v>
      </c>
    </row>
    <row r="78" spans="1:10" s="2" customFormat="1" ht="47.25" customHeight="1" x14ac:dyDescent="0.25">
      <c r="A78" s="6">
        <f t="shared" si="1"/>
        <v>74</v>
      </c>
      <c r="B78" s="4" t="s">
        <v>55</v>
      </c>
      <c r="C78" s="11" t="s">
        <v>163</v>
      </c>
      <c r="D78" s="11">
        <v>1644040195</v>
      </c>
      <c r="E78" s="4" t="s">
        <v>274</v>
      </c>
      <c r="F78" s="5" t="s">
        <v>548</v>
      </c>
      <c r="G78" s="4" t="s">
        <v>898</v>
      </c>
      <c r="H78" s="14" t="s">
        <v>2166</v>
      </c>
      <c r="I78" s="6">
        <v>3</v>
      </c>
      <c r="J78" s="6" t="s">
        <v>1209</v>
      </c>
    </row>
    <row r="79" spans="1:10" s="2" customFormat="1" ht="47.25" customHeight="1" x14ac:dyDescent="0.25">
      <c r="A79" s="6">
        <f t="shared" si="1"/>
        <v>75</v>
      </c>
      <c r="B79" s="4" t="s">
        <v>1901</v>
      </c>
      <c r="C79" s="11" t="s">
        <v>163</v>
      </c>
      <c r="D79" s="11">
        <v>1644040195</v>
      </c>
      <c r="E79" s="4" t="s">
        <v>1938</v>
      </c>
      <c r="F79" s="5" t="s">
        <v>549</v>
      </c>
      <c r="G79" s="4" t="s">
        <v>1939</v>
      </c>
      <c r="H79" s="14" t="s">
        <v>2166</v>
      </c>
      <c r="I79" s="6">
        <v>3</v>
      </c>
      <c r="J79" s="6" t="s">
        <v>1209</v>
      </c>
    </row>
    <row r="80" spans="1:10" s="2" customFormat="1" ht="47.25" customHeight="1" x14ac:dyDescent="0.25">
      <c r="A80" s="6">
        <f t="shared" si="1"/>
        <v>76</v>
      </c>
      <c r="B80" s="4" t="s">
        <v>1901</v>
      </c>
      <c r="C80" s="11" t="s">
        <v>163</v>
      </c>
      <c r="D80" s="11">
        <v>1644040195</v>
      </c>
      <c r="E80" s="4" t="s">
        <v>1940</v>
      </c>
      <c r="F80" s="5" t="s">
        <v>550</v>
      </c>
      <c r="G80" s="4" t="s">
        <v>1941</v>
      </c>
      <c r="H80" s="14" t="s">
        <v>2166</v>
      </c>
      <c r="I80" s="6">
        <v>3</v>
      </c>
      <c r="J80" s="6" t="s">
        <v>1209</v>
      </c>
    </row>
    <row r="81" spans="1:10" s="2" customFormat="1" ht="47.25" customHeight="1" x14ac:dyDescent="0.25">
      <c r="A81" s="6">
        <f t="shared" si="1"/>
        <v>77</v>
      </c>
      <c r="B81" s="4" t="s">
        <v>1901</v>
      </c>
      <c r="C81" s="11" t="s">
        <v>163</v>
      </c>
      <c r="D81" s="11">
        <v>1644040195</v>
      </c>
      <c r="E81" s="4" t="s">
        <v>1899</v>
      </c>
      <c r="F81" s="5" t="s">
        <v>551</v>
      </c>
      <c r="G81" s="4" t="s">
        <v>1900</v>
      </c>
      <c r="H81" s="14" t="s">
        <v>2166</v>
      </c>
      <c r="I81" s="6">
        <v>3</v>
      </c>
      <c r="J81" s="6" t="s">
        <v>1209</v>
      </c>
    </row>
    <row r="82" spans="1:10" s="2" customFormat="1" ht="47.25" customHeight="1" x14ac:dyDescent="0.25">
      <c r="A82" s="6">
        <f t="shared" si="1"/>
        <v>78</v>
      </c>
      <c r="B82" s="4" t="s">
        <v>1901</v>
      </c>
      <c r="C82" s="11" t="s">
        <v>163</v>
      </c>
      <c r="D82" s="11">
        <v>1644040195</v>
      </c>
      <c r="E82" s="4" t="s">
        <v>1936</v>
      </c>
      <c r="F82" s="5" t="s">
        <v>552</v>
      </c>
      <c r="G82" s="4" t="s">
        <v>1937</v>
      </c>
      <c r="H82" s="14" t="s">
        <v>2166</v>
      </c>
      <c r="I82" s="6">
        <v>3</v>
      </c>
      <c r="J82" s="6" t="s">
        <v>1209</v>
      </c>
    </row>
    <row r="83" spans="1:10" s="2" customFormat="1" ht="47.25" customHeight="1" x14ac:dyDescent="0.25">
      <c r="A83" s="6">
        <f t="shared" si="1"/>
        <v>79</v>
      </c>
      <c r="B83" s="4" t="s">
        <v>1901</v>
      </c>
      <c r="C83" s="11" t="s">
        <v>163</v>
      </c>
      <c r="D83" s="11">
        <v>1644040195</v>
      </c>
      <c r="E83" s="4" t="s">
        <v>1912</v>
      </c>
      <c r="F83" s="5" t="s">
        <v>553</v>
      </c>
      <c r="G83" s="4" t="s">
        <v>1913</v>
      </c>
      <c r="H83" s="14" t="s">
        <v>2166</v>
      </c>
      <c r="I83" s="6">
        <v>3</v>
      </c>
      <c r="J83" s="6" t="s">
        <v>1209</v>
      </c>
    </row>
    <row r="84" spans="1:10" s="2" customFormat="1" ht="47.25" customHeight="1" x14ac:dyDescent="0.25">
      <c r="A84" s="6">
        <f t="shared" si="1"/>
        <v>80</v>
      </c>
      <c r="B84" s="4" t="s">
        <v>55</v>
      </c>
      <c r="C84" s="11" t="s">
        <v>163</v>
      </c>
      <c r="D84" s="11">
        <v>1644040195</v>
      </c>
      <c r="E84" s="4" t="s">
        <v>2095</v>
      </c>
      <c r="F84" s="5" t="s">
        <v>554</v>
      </c>
      <c r="G84" s="4" t="s">
        <v>2096</v>
      </c>
      <c r="H84" s="14" t="s">
        <v>2166</v>
      </c>
      <c r="I84" s="6">
        <v>3</v>
      </c>
      <c r="J84" s="6" t="s">
        <v>1209</v>
      </c>
    </row>
    <row r="85" spans="1:10" s="2" customFormat="1" ht="47.25" customHeight="1" x14ac:dyDescent="0.25">
      <c r="A85" s="6">
        <f t="shared" si="1"/>
        <v>81</v>
      </c>
      <c r="B85" s="4" t="s">
        <v>1901</v>
      </c>
      <c r="C85" s="11" t="s">
        <v>163</v>
      </c>
      <c r="D85" s="11">
        <v>1644040195</v>
      </c>
      <c r="E85" s="4" t="s">
        <v>1928</v>
      </c>
      <c r="F85" s="5" t="s">
        <v>555</v>
      </c>
      <c r="G85" s="4" t="s">
        <v>1929</v>
      </c>
      <c r="H85" s="14" t="s">
        <v>2166</v>
      </c>
      <c r="I85" s="6">
        <v>3</v>
      </c>
      <c r="J85" s="6" t="s">
        <v>1209</v>
      </c>
    </row>
    <row r="86" spans="1:10" s="2" customFormat="1" ht="47.25" customHeight="1" x14ac:dyDescent="0.25">
      <c r="A86" s="6">
        <f t="shared" si="1"/>
        <v>82</v>
      </c>
      <c r="B86" s="4" t="s">
        <v>55</v>
      </c>
      <c r="C86" s="11" t="s">
        <v>163</v>
      </c>
      <c r="D86" s="11">
        <v>1644040195</v>
      </c>
      <c r="E86" s="4" t="s">
        <v>275</v>
      </c>
      <c r="F86" s="5" t="s">
        <v>556</v>
      </c>
      <c r="G86" s="4" t="s">
        <v>899</v>
      </c>
      <c r="H86" s="14" t="s">
        <v>2166</v>
      </c>
      <c r="I86" s="6">
        <v>3</v>
      </c>
      <c r="J86" s="6" t="s">
        <v>1209</v>
      </c>
    </row>
    <row r="87" spans="1:10" s="2" customFormat="1" ht="47.25" customHeight="1" x14ac:dyDescent="0.25">
      <c r="A87" s="6">
        <f t="shared" si="1"/>
        <v>83</v>
      </c>
      <c r="B87" s="4" t="s">
        <v>1901</v>
      </c>
      <c r="C87" s="11" t="s">
        <v>163</v>
      </c>
      <c r="D87" s="11">
        <v>1644040195</v>
      </c>
      <c r="E87" s="4" t="s">
        <v>1918</v>
      </c>
      <c r="F87" s="5" t="s">
        <v>557</v>
      </c>
      <c r="G87" s="4" t="s">
        <v>1919</v>
      </c>
      <c r="H87" s="14" t="s">
        <v>2166</v>
      </c>
      <c r="I87" s="6">
        <v>3</v>
      </c>
      <c r="J87" s="6" t="s">
        <v>1209</v>
      </c>
    </row>
    <row r="88" spans="1:10" s="2" customFormat="1" ht="47.25" customHeight="1" x14ac:dyDescent="0.25">
      <c r="A88" s="6">
        <f t="shared" si="1"/>
        <v>84</v>
      </c>
      <c r="B88" s="4" t="s">
        <v>1901</v>
      </c>
      <c r="C88" s="11" t="s">
        <v>163</v>
      </c>
      <c r="D88" s="11">
        <v>1644040195</v>
      </c>
      <c r="E88" s="4" t="s">
        <v>1916</v>
      </c>
      <c r="F88" s="5" t="s">
        <v>558</v>
      </c>
      <c r="G88" s="4" t="s">
        <v>1917</v>
      </c>
      <c r="H88" s="14" t="s">
        <v>2166</v>
      </c>
      <c r="I88" s="6">
        <v>3</v>
      </c>
      <c r="J88" s="6" t="s">
        <v>1209</v>
      </c>
    </row>
    <row r="89" spans="1:10" s="2" customFormat="1" ht="47.25" customHeight="1" x14ac:dyDescent="0.25">
      <c r="A89" s="6">
        <f t="shared" si="1"/>
        <v>85</v>
      </c>
      <c r="B89" s="4" t="s">
        <v>55</v>
      </c>
      <c r="C89" s="11" t="s">
        <v>163</v>
      </c>
      <c r="D89" s="11">
        <v>1644040195</v>
      </c>
      <c r="E89" s="4" t="s">
        <v>2093</v>
      </c>
      <c r="F89" s="5" t="s">
        <v>559</v>
      </c>
      <c r="G89" s="4" t="s">
        <v>2094</v>
      </c>
      <c r="H89" s="14" t="s">
        <v>2166</v>
      </c>
      <c r="I89" s="6">
        <v>3</v>
      </c>
      <c r="J89" s="6" t="s">
        <v>1209</v>
      </c>
    </row>
    <row r="90" spans="1:10" s="2" customFormat="1" ht="47.25" customHeight="1" x14ac:dyDescent="0.25">
      <c r="A90" s="6">
        <f t="shared" si="1"/>
        <v>86</v>
      </c>
      <c r="B90" s="4" t="s">
        <v>55</v>
      </c>
      <c r="C90" s="11" t="s">
        <v>163</v>
      </c>
      <c r="D90" s="11">
        <v>1644040195</v>
      </c>
      <c r="E90" s="4" t="s">
        <v>276</v>
      </c>
      <c r="F90" s="5" t="s">
        <v>560</v>
      </c>
      <c r="G90" s="4" t="s">
        <v>900</v>
      </c>
      <c r="H90" s="14" t="s">
        <v>2166</v>
      </c>
      <c r="I90" s="6">
        <v>3</v>
      </c>
      <c r="J90" s="6" t="s">
        <v>1209</v>
      </c>
    </row>
    <row r="91" spans="1:10" s="2" customFormat="1" ht="47.25" customHeight="1" x14ac:dyDescent="0.25">
      <c r="A91" s="6">
        <f t="shared" si="1"/>
        <v>87</v>
      </c>
      <c r="B91" s="4" t="s">
        <v>1901</v>
      </c>
      <c r="C91" s="11" t="s">
        <v>163</v>
      </c>
      <c r="D91" s="11">
        <v>1644040195</v>
      </c>
      <c r="E91" s="4" t="s">
        <v>1924</v>
      </c>
      <c r="F91" s="5" t="s">
        <v>561</v>
      </c>
      <c r="G91" s="4" t="s">
        <v>1925</v>
      </c>
      <c r="H91" s="14" t="s">
        <v>2166</v>
      </c>
      <c r="I91" s="6">
        <v>3</v>
      </c>
      <c r="J91" s="6" t="s">
        <v>1209</v>
      </c>
    </row>
    <row r="92" spans="1:10" s="2" customFormat="1" ht="47.25" customHeight="1" x14ac:dyDescent="0.25">
      <c r="A92" s="6">
        <f t="shared" si="1"/>
        <v>88</v>
      </c>
      <c r="B92" s="4" t="s">
        <v>1901</v>
      </c>
      <c r="C92" s="11" t="s">
        <v>163</v>
      </c>
      <c r="D92" s="11">
        <v>1644040195</v>
      </c>
      <c r="E92" s="4" t="s">
        <v>1934</v>
      </c>
      <c r="F92" s="5" t="s">
        <v>562</v>
      </c>
      <c r="G92" s="4" t="s">
        <v>1935</v>
      </c>
      <c r="H92" s="14" t="s">
        <v>2166</v>
      </c>
      <c r="I92" s="6">
        <v>3</v>
      </c>
      <c r="J92" s="6" t="s">
        <v>1209</v>
      </c>
    </row>
    <row r="93" spans="1:10" s="2" customFormat="1" ht="47.25" customHeight="1" x14ac:dyDescent="0.25">
      <c r="A93" s="6">
        <f t="shared" si="1"/>
        <v>89</v>
      </c>
      <c r="B93" s="4" t="s">
        <v>1901</v>
      </c>
      <c r="C93" s="11" t="s">
        <v>163</v>
      </c>
      <c r="D93" s="11">
        <v>1644040195</v>
      </c>
      <c r="E93" s="4" t="s">
        <v>1932</v>
      </c>
      <c r="F93" s="5" t="s">
        <v>563</v>
      </c>
      <c r="G93" s="4" t="s">
        <v>1933</v>
      </c>
      <c r="H93" s="14" t="s">
        <v>2166</v>
      </c>
      <c r="I93" s="6">
        <v>3</v>
      </c>
      <c r="J93" s="6" t="s">
        <v>1209</v>
      </c>
    </row>
    <row r="94" spans="1:10" s="2" customFormat="1" ht="47.25" customHeight="1" x14ac:dyDescent="0.25">
      <c r="A94" s="6">
        <f t="shared" si="1"/>
        <v>90</v>
      </c>
      <c r="B94" s="4" t="s">
        <v>55</v>
      </c>
      <c r="C94" s="11" t="s">
        <v>163</v>
      </c>
      <c r="D94" s="11">
        <v>1644040195</v>
      </c>
      <c r="E94" s="4" t="s">
        <v>2089</v>
      </c>
      <c r="F94" s="5" t="s">
        <v>564</v>
      </c>
      <c r="G94" s="4" t="s">
        <v>2090</v>
      </c>
      <c r="H94" s="14" t="s">
        <v>2166</v>
      </c>
      <c r="I94" s="6">
        <v>3</v>
      </c>
      <c r="J94" s="6" t="s">
        <v>1209</v>
      </c>
    </row>
    <row r="95" spans="1:10" s="2" customFormat="1" ht="47.25" customHeight="1" x14ac:dyDescent="0.25">
      <c r="A95" s="6">
        <f t="shared" si="1"/>
        <v>91</v>
      </c>
      <c r="B95" s="4" t="s">
        <v>55</v>
      </c>
      <c r="C95" s="11" t="s">
        <v>163</v>
      </c>
      <c r="D95" s="11">
        <v>1644040195</v>
      </c>
      <c r="E95" s="4" t="s">
        <v>277</v>
      </c>
      <c r="F95" s="5" t="s">
        <v>565</v>
      </c>
      <c r="G95" s="4" t="s">
        <v>901</v>
      </c>
      <c r="H95" s="14" t="s">
        <v>2166</v>
      </c>
      <c r="I95" s="6">
        <v>3</v>
      </c>
      <c r="J95" s="6" t="s">
        <v>1209</v>
      </c>
    </row>
    <row r="96" spans="1:10" s="2" customFormat="1" ht="47.25" customHeight="1" x14ac:dyDescent="0.25">
      <c r="A96" s="6">
        <f t="shared" si="1"/>
        <v>92</v>
      </c>
      <c r="B96" s="4" t="s">
        <v>55</v>
      </c>
      <c r="C96" s="11" t="s">
        <v>163</v>
      </c>
      <c r="D96" s="11">
        <v>1644040195</v>
      </c>
      <c r="E96" s="4" t="s">
        <v>278</v>
      </c>
      <c r="F96" s="5" t="s">
        <v>566</v>
      </c>
      <c r="G96" s="4" t="s">
        <v>902</v>
      </c>
      <c r="H96" s="14" t="s">
        <v>2166</v>
      </c>
      <c r="I96" s="6">
        <v>3</v>
      </c>
      <c r="J96" s="6" t="s">
        <v>1209</v>
      </c>
    </row>
    <row r="97" spans="1:10" s="2" customFormat="1" ht="47.25" customHeight="1" x14ac:dyDescent="0.25">
      <c r="A97" s="6">
        <f t="shared" si="1"/>
        <v>93</v>
      </c>
      <c r="B97" s="4" t="s">
        <v>1901</v>
      </c>
      <c r="C97" s="11" t="s">
        <v>163</v>
      </c>
      <c r="D97" s="11">
        <v>1644040195</v>
      </c>
      <c r="E97" s="4" t="s">
        <v>1926</v>
      </c>
      <c r="F97" s="5" t="s">
        <v>567</v>
      </c>
      <c r="G97" s="4" t="s">
        <v>1927</v>
      </c>
      <c r="H97" s="14" t="s">
        <v>2166</v>
      </c>
      <c r="I97" s="6">
        <v>3</v>
      </c>
      <c r="J97" s="6" t="s">
        <v>1209</v>
      </c>
    </row>
    <row r="98" spans="1:10" s="2" customFormat="1" ht="47.25" customHeight="1" x14ac:dyDescent="0.25">
      <c r="A98" s="6">
        <f t="shared" si="1"/>
        <v>94</v>
      </c>
      <c r="B98" s="4" t="s">
        <v>55</v>
      </c>
      <c r="C98" s="11" t="s">
        <v>163</v>
      </c>
      <c r="D98" s="11">
        <v>1644040195</v>
      </c>
      <c r="E98" s="4" t="s">
        <v>279</v>
      </c>
      <c r="F98" s="5" t="s">
        <v>568</v>
      </c>
      <c r="G98" s="4" t="s">
        <v>903</v>
      </c>
      <c r="H98" s="14" t="s">
        <v>2166</v>
      </c>
      <c r="I98" s="6">
        <v>3</v>
      </c>
      <c r="J98" s="6" t="s">
        <v>1209</v>
      </c>
    </row>
    <row r="99" spans="1:10" s="2" customFormat="1" ht="47.25" customHeight="1" x14ac:dyDescent="0.25">
      <c r="A99" s="6">
        <f t="shared" si="1"/>
        <v>95</v>
      </c>
      <c r="B99" s="4" t="s">
        <v>55</v>
      </c>
      <c r="C99" s="11" t="s">
        <v>163</v>
      </c>
      <c r="D99" s="11">
        <v>1644040195</v>
      </c>
      <c r="E99" s="4" t="s">
        <v>280</v>
      </c>
      <c r="F99" s="5" t="s">
        <v>569</v>
      </c>
      <c r="G99" s="4" t="s">
        <v>904</v>
      </c>
      <c r="H99" s="14" t="s">
        <v>2166</v>
      </c>
      <c r="I99" s="6">
        <v>3</v>
      </c>
      <c r="J99" s="6" t="s">
        <v>1209</v>
      </c>
    </row>
    <row r="100" spans="1:10" s="2" customFormat="1" ht="47.25" customHeight="1" x14ac:dyDescent="0.25">
      <c r="A100" s="6">
        <f t="shared" si="1"/>
        <v>96</v>
      </c>
      <c r="B100" s="4" t="s">
        <v>55</v>
      </c>
      <c r="C100" s="11" t="s">
        <v>163</v>
      </c>
      <c r="D100" s="11">
        <v>1644040195</v>
      </c>
      <c r="E100" s="4" t="s">
        <v>281</v>
      </c>
      <c r="F100" s="5" t="s">
        <v>570</v>
      </c>
      <c r="G100" s="4" t="s">
        <v>905</v>
      </c>
      <c r="H100" s="14" t="s">
        <v>2166</v>
      </c>
      <c r="I100" s="6">
        <v>3</v>
      </c>
      <c r="J100" s="6" t="s">
        <v>1209</v>
      </c>
    </row>
    <row r="101" spans="1:10" s="2" customFormat="1" ht="47.25" customHeight="1" x14ac:dyDescent="0.25">
      <c r="A101" s="6">
        <f t="shared" si="1"/>
        <v>97</v>
      </c>
      <c r="B101" s="4" t="s">
        <v>1901</v>
      </c>
      <c r="C101" s="11" t="s">
        <v>163</v>
      </c>
      <c r="D101" s="11">
        <v>1644040195</v>
      </c>
      <c r="E101" s="4" t="s">
        <v>1910</v>
      </c>
      <c r="F101" s="5" t="s">
        <v>571</v>
      </c>
      <c r="G101" s="4" t="s">
        <v>1911</v>
      </c>
      <c r="H101" s="14" t="s">
        <v>2166</v>
      </c>
      <c r="I101" s="6">
        <v>3</v>
      </c>
      <c r="J101" s="6" t="s">
        <v>1209</v>
      </c>
    </row>
    <row r="102" spans="1:10" s="2" customFormat="1" ht="47.25" customHeight="1" x14ac:dyDescent="0.25">
      <c r="A102" s="6">
        <f t="shared" si="1"/>
        <v>98</v>
      </c>
      <c r="B102" s="4" t="s">
        <v>55</v>
      </c>
      <c r="C102" s="11" t="s">
        <v>163</v>
      </c>
      <c r="D102" s="11">
        <v>1644040195</v>
      </c>
      <c r="E102" s="4" t="s">
        <v>282</v>
      </c>
      <c r="F102" s="5" t="s">
        <v>572</v>
      </c>
      <c r="G102" s="4" t="s">
        <v>906</v>
      </c>
      <c r="H102" s="14" t="s">
        <v>2166</v>
      </c>
      <c r="I102" s="6">
        <v>3</v>
      </c>
      <c r="J102" s="6" t="s">
        <v>1209</v>
      </c>
    </row>
    <row r="103" spans="1:10" s="2" customFormat="1" ht="47.25" customHeight="1" x14ac:dyDescent="0.25">
      <c r="A103" s="6">
        <f t="shared" si="1"/>
        <v>99</v>
      </c>
      <c r="B103" s="4" t="s">
        <v>55</v>
      </c>
      <c r="C103" s="11" t="s">
        <v>163</v>
      </c>
      <c r="D103" s="11">
        <v>1644040195</v>
      </c>
      <c r="E103" s="4" t="s">
        <v>283</v>
      </c>
      <c r="F103" s="5" t="s">
        <v>573</v>
      </c>
      <c r="G103" s="4" t="s">
        <v>907</v>
      </c>
      <c r="H103" s="14" t="s">
        <v>2166</v>
      </c>
      <c r="I103" s="6">
        <v>3</v>
      </c>
      <c r="J103" s="6" t="s">
        <v>1209</v>
      </c>
    </row>
    <row r="104" spans="1:10" s="2" customFormat="1" ht="47.25" customHeight="1" x14ac:dyDescent="0.25">
      <c r="A104" s="6">
        <f t="shared" si="1"/>
        <v>100</v>
      </c>
      <c r="B104" s="4" t="s">
        <v>1901</v>
      </c>
      <c r="C104" s="11" t="s">
        <v>163</v>
      </c>
      <c r="D104" s="11">
        <v>1644040195</v>
      </c>
      <c r="E104" s="4" t="s">
        <v>1930</v>
      </c>
      <c r="F104" s="5" t="s">
        <v>574</v>
      </c>
      <c r="G104" s="4" t="s">
        <v>1931</v>
      </c>
      <c r="H104" s="14" t="s">
        <v>2166</v>
      </c>
      <c r="I104" s="6">
        <v>3</v>
      </c>
      <c r="J104" s="6" t="s">
        <v>1209</v>
      </c>
    </row>
    <row r="105" spans="1:10" s="2" customFormat="1" ht="47.25" customHeight="1" x14ac:dyDescent="0.25">
      <c r="A105" s="6">
        <f t="shared" si="1"/>
        <v>101</v>
      </c>
      <c r="B105" s="4" t="s">
        <v>55</v>
      </c>
      <c r="C105" s="11" t="s">
        <v>163</v>
      </c>
      <c r="D105" s="11">
        <v>1644040195</v>
      </c>
      <c r="E105" s="4" t="s">
        <v>284</v>
      </c>
      <c r="F105" s="5" t="s">
        <v>575</v>
      </c>
      <c r="G105" s="4" t="s">
        <v>908</v>
      </c>
      <c r="H105" s="14" t="s">
        <v>2166</v>
      </c>
      <c r="I105" s="6">
        <v>3</v>
      </c>
      <c r="J105" s="6" t="s">
        <v>1209</v>
      </c>
    </row>
    <row r="106" spans="1:10" s="2" customFormat="1" ht="47.25" customHeight="1" x14ac:dyDescent="0.25">
      <c r="A106" s="6">
        <f t="shared" si="1"/>
        <v>102</v>
      </c>
      <c r="B106" s="4" t="s">
        <v>55</v>
      </c>
      <c r="C106" s="11" t="s">
        <v>163</v>
      </c>
      <c r="D106" s="11">
        <v>1644040195</v>
      </c>
      <c r="E106" s="4" t="s">
        <v>285</v>
      </c>
      <c r="F106" s="5" t="s">
        <v>576</v>
      </c>
      <c r="G106" s="4" t="s">
        <v>909</v>
      </c>
      <c r="H106" s="14" t="s">
        <v>2166</v>
      </c>
      <c r="I106" s="6">
        <v>3</v>
      </c>
      <c r="J106" s="6" t="s">
        <v>1209</v>
      </c>
    </row>
    <row r="107" spans="1:10" s="2" customFormat="1" ht="47.25" customHeight="1" x14ac:dyDescent="0.25">
      <c r="A107" s="6">
        <f t="shared" si="1"/>
        <v>103</v>
      </c>
      <c r="B107" s="4" t="s">
        <v>55</v>
      </c>
      <c r="C107" s="11" t="s">
        <v>163</v>
      </c>
      <c r="D107" s="11">
        <v>1644040195</v>
      </c>
      <c r="E107" s="4" t="s">
        <v>286</v>
      </c>
      <c r="F107" s="5" t="s">
        <v>577</v>
      </c>
      <c r="G107" s="4" t="s">
        <v>910</v>
      </c>
      <c r="H107" s="14" t="s">
        <v>2166</v>
      </c>
      <c r="I107" s="6">
        <v>3</v>
      </c>
      <c r="J107" s="6" t="s">
        <v>1209</v>
      </c>
    </row>
    <row r="108" spans="1:10" s="2" customFormat="1" ht="47.25" customHeight="1" x14ac:dyDescent="0.25">
      <c r="A108" s="6">
        <f t="shared" si="1"/>
        <v>104</v>
      </c>
      <c r="B108" s="4" t="s">
        <v>55</v>
      </c>
      <c r="C108" s="11" t="s">
        <v>163</v>
      </c>
      <c r="D108" s="11">
        <v>1644040195</v>
      </c>
      <c r="E108" s="4" t="s">
        <v>287</v>
      </c>
      <c r="F108" s="5" t="s">
        <v>578</v>
      </c>
      <c r="G108" s="4" t="s">
        <v>911</v>
      </c>
      <c r="H108" s="14" t="s">
        <v>2166</v>
      </c>
      <c r="I108" s="6">
        <v>3</v>
      </c>
      <c r="J108" s="6" t="s">
        <v>1209</v>
      </c>
    </row>
    <row r="109" spans="1:10" s="2" customFormat="1" ht="47.25" customHeight="1" x14ac:dyDescent="0.25">
      <c r="A109" s="6">
        <f t="shared" si="1"/>
        <v>105</v>
      </c>
      <c r="B109" s="4" t="s">
        <v>1901</v>
      </c>
      <c r="C109" s="11" t="s">
        <v>163</v>
      </c>
      <c r="D109" s="11">
        <v>1644040195</v>
      </c>
      <c r="E109" s="4" t="s">
        <v>1920</v>
      </c>
      <c r="F109" s="5" t="s">
        <v>579</v>
      </c>
      <c r="G109" s="4" t="s">
        <v>1921</v>
      </c>
      <c r="H109" s="14" t="s">
        <v>2166</v>
      </c>
      <c r="I109" s="6">
        <v>3</v>
      </c>
      <c r="J109" s="6" t="s">
        <v>1209</v>
      </c>
    </row>
    <row r="110" spans="1:10" s="2" customFormat="1" ht="47.25" customHeight="1" x14ac:dyDescent="0.25">
      <c r="A110" s="6">
        <f t="shared" si="1"/>
        <v>106</v>
      </c>
      <c r="B110" s="4" t="s">
        <v>1901</v>
      </c>
      <c r="C110" s="11" t="s">
        <v>163</v>
      </c>
      <c r="D110" s="11">
        <v>1644040195</v>
      </c>
      <c r="E110" s="4" t="s">
        <v>1922</v>
      </c>
      <c r="F110" s="5" t="s">
        <v>580</v>
      </c>
      <c r="G110" s="4" t="s">
        <v>1923</v>
      </c>
      <c r="H110" s="14" t="s">
        <v>2166</v>
      </c>
      <c r="I110" s="6">
        <v>3</v>
      </c>
      <c r="J110" s="6" t="s">
        <v>1209</v>
      </c>
    </row>
    <row r="111" spans="1:10" s="2" customFormat="1" ht="47.25" customHeight="1" x14ac:dyDescent="0.25">
      <c r="A111" s="6">
        <f t="shared" si="1"/>
        <v>107</v>
      </c>
      <c r="B111" s="4" t="s">
        <v>55</v>
      </c>
      <c r="C111" s="11" t="s">
        <v>163</v>
      </c>
      <c r="D111" s="11">
        <v>1644040195</v>
      </c>
      <c r="E111" s="4" t="s">
        <v>2117</v>
      </c>
      <c r="F111" s="5" t="s">
        <v>581</v>
      </c>
      <c r="G111" s="4" t="s">
        <v>2118</v>
      </c>
      <c r="H111" s="14" t="s">
        <v>2166</v>
      </c>
      <c r="I111" s="6">
        <v>3</v>
      </c>
      <c r="J111" s="6" t="s">
        <v>1209</v>
      </c>
    </row>
    <row r="112" spans="1:10" s="2" customFormat="1" ht="47.25" customHeight="1" x14ac:dyDescent="0.25">
      <c r="A112" s="6">
        <f t="shared" si="1"/>
        <v>108</v>
      </c>
      <c r="B112" s="4" t="s">
        <v>55</v>
      </c>
      <c r="C112" s="11" t="s">
        <v>163</v>
      </c>
      <c r="D112" s="11">
        <v>1644040195</v>
      </c>
      <c r="E112" s="4" t="s">
        <v>288</v>
      </c>
      <c r="F112" s="5" t="s">
        <v>582</v>
      </c>
      <c r="G112" s="4" t="s">
        <v>912</v>
      </c>
      <c r="H112" s="14" t="s">
        <v>2166</v>
      </c>
      <c r="I112" s="6">
        <v>3</v>
      </c>
      <c r="J112" s="6" t="s">
        <v>1209</v>
      </c>
    </row>
    <row r="113" spans="1:10" s="2" customFormat="1" ht="47.25" customHeight="1" x14ac:dyDescent="0.25">
      <c r="A113" s="6">
        <f t="shared" si="1"/>
        <v>109</v>
      </c>
      <c r="B113" s="4" t="s">
        <v>55</v>
      </c>
      <c r="C113" s="11" t="s">
        <v>163</v>
      </c>
      <c r="D113" s="11">
        <v>1644040195</v>
      </c>
      <c r="E113" s="4" t="s">
        <v>2115</v>
      </c>
      <c r="F113" s="5" t="s">
        <v>583</v>
      </c>
      <c r="G113" s="4" t="s">
        <v>2116</v>
      </c>
      <c r="H113" s="14" t="s">
        <v>2166</v>
      </c>
      <c r="I113" s="6">
        <v>3</v>
      </c>
      <c r="J113" s="6" t="s">
        <v>1209</v>
      </c>
    </row>
    <row r="114" spans="1:10" s="2" customFormat="1" ht="47.25" customHeight="1" x14ac:dyDescent="0.25">
      <c r="A114" s="6">
        <f t="shared" si="1"/>
        <v>110</v>
      </c>
      <c r="B114" s="4" t="s">
        <v>55</v>
      </c>
      <c r="C114" s="11" t="s">
        <v>163</v>
      </c>
      <c r="D114" s="11">
        <v>1644040195</v>
      </c>
      <c r="E114" s="4" t="s">
        <v>289</v>
      </c>
      <c r="F114" s="5" t="s">
        <v>584</v>
      </c>
      <c r="G114" s="4" t="s">
        <v>913</v>
      </c>
      <c r="H114" s="14" t="s">
        <v>2166</v>
      </c>
      <c r="I114" s="6">
        <v>3</v>
      </c>
      <c r="J114" s="6" t="s">
        <v>1209</v>
      </c>
    </row>
    <row r="115" spans="1:10" s="2" customFormat="1" ht="47.25" customHeight="1" x14ac:dyDescent="0.25">
      <c r="A115" s="6">
        <f t="shared" si="1"/>
        <v>111</v>
      </c>
      <c r="B115" s="4" t="s">
        <v>55</v>
      </c>
      <c r="C115" s="11" t="s">
        <v>163</v>
      </c>
      <c r="D115" s="11">
        <v>1644040195</v>
      </c>
      <c r="E115" s="4" t="s">
        <v>2092</v>
      </c>
      <c r="F115" s="5" t="s">
        <v>585</v>
      </c>
      <c r="G115" s="4" t="s">
        <v>914</v>
      </c>
      <c r="H115" s="14" t="s">
        <v>2166</v>
      </c>
      <c r="I115" s="6">
        <v>3</v>
      </c>
      <c r="J115" s="6" t="s">
        <v>1209</v>
      </c>
    </row>
    <row r="116" spans="1:10" s="2" customFormat="1" ht="47.25" customHeight="1" x14ac:dyDescent="0.25">
      <c r="A116" s="6">
        <f t="shared" si="1"/>
        <v>112</v>
      </c>
      <c r="B116" s="4" t="s">
        <v>55</v>
      </c>
      <c r="C116" s="11" t="s">
        <v>163</v>
      </c>
      <c r="D116" s="11">
        <v>1644040195</v>
      </c>
      <c r="E116" s="4" t="s">
        <v>2091</v>
      </c>
      <c r="F116" s="5" t="s">
        <v>586</v>
      </c>
      <c r="G116" s="4" t="s">
        <v>915</v>
      </c>
      <c r="H116" s="14" t="s">
        <v>2166</v>
      </c>
      <c r="I116" s="6">
        <v>3</v>
      </c>
      <c r="J116" s="6" t="s">
        <v>1209</v>
      </c>
    </row>
    <row r="117" spans="1:10" s="2" customFormat="1" ht="47.25" customHeight="1" x14ac:dyDescent="0.25">
      <c r="A117" s="6">
        <f t="shared" si="1"/>
        <v>113</v>
      </c>
      <c r="B117" s="4" t="s">
        <v>55</v>
      </c>
      <c r="C117" s="11" t="s">
        <v>163</v>
      </c>
      <c r="D117" s="11">
        <v>1644040195</v>
      </c>
      <c r="E117" s="4" t="s">
        <v>290</v>
      </c>
      <c r="F117" s="5" t="s">
        <v>587</v>
      </c>
      <c r="G117" s="4" t="s">
        <v>916</v>
      </c>
      <c r="H117" s="14" t="s">
        <v>2166</v>
      </c>
      <c r="I117" s="6">
        <v>3</v>
      </c>
      <c r="J117" s="6" t="s">
        <v>1209</v>
      </c>
    </row>
    <row r="118" spans="1:10" s="2" customFormat="1" ht="47.25" customHeight="1" x14ac:dyDescent="0.25">
      <c r="A118" s="6">
        <f t="shared" si="1"/>
        <v>114</v>
      </c>
      <c r="B118" s="4" t="s">
        <v>55</v>
      </c>
      <c r="C118" s="11" t="s">
        <v>163</v>
      </c>
      <c r="D118" s="11">
        <v>1644040195</v>
      </c>
      <c r="E118" s="4" t="s">
        <v>2119</v>
      </c>
      <c r="F118" s="5" t="s">
        <v>588</v>
      </c>
      <c r="G118" s="4" t="s">
        <v>2120</v>
      </c>
      <c r="H118" s="14" t="s">
        <v>2166</v>
      </c>
      <c r="I118" s="6">
        <v>3</v>
      </c>
      <c r="J118" s="6" t="s">
        <v>1209</v>
      </c>
    </row>
    <row r="119" spans="1:10" s="2" customFormat="1" ht="47.25" customHeight="1" x14ac:dyDescent="0.25">
      <c r="A119" s="6">
        <f t="shared" si="1"/>
        <v>115</v>
      </c>
      <c r="B119" s="4" t="s">
        <v>55</v>
      </c>
      <c r="C119" s="11" t="s">
        <v>163</v>
      </c>
      <c r="D119" s="11">
        <v>1644040195</v>
      </c>
      <c r="E119" s="4" t="s">
        <v>291</v>
      </c>
      <c r="F119" s="5" t="s">
        <v>589</v>
      </c>
      <c r="G119" s="4" t="s">
        <v>917</v>
      </c>
      <c r="H119" s="14" t="s">
        <v>2166</v>
      </c>
      <c r="I119" s="6">
        <v>3</v>
      </c>
      <c r="J119" s="6" t="s">
        <v>1209</v>
      </c>
    </row>
    <row r="120" spans="1:10" s="2" customFormat="1" ht="47.25" customHeight="1" x14ac:dyDescent="0.25">
      <c r="A120" s="6">
        <f t="shared" si="1"/>
        <v>116</v>
      </c>
      <c r="B120" s="4" t="s">
        <v>55</v>
      </c>
      <c r="C120" s="11" t="s">
        <v>163</v>
      </c>
      <c r="D120" s="11">
        <v>1644040195</v>
      </c>
      <c r="E120" s="4" t="s">
        <v>292</v>
      </c>
      <c r="F120" s="5" t="s">
        <v>590</v>
      </c>
      <c r="G120" s="4" t="s">
        <v>918</v>
      </c>
      <c r="H120" s="14" t="s">
        <v>2166</v>
      </c>
      <c r="I120" s="6">
        <v>3</v>
      </c>
      <c r="J120" s="6" t="s">
        <v>1209</v>
      </c>
    </row>
    <row r="121" spans="1:10" s="2" customFormat="1" ht="47.25" customHeight="1" x14ac:dyDescent="0.25">
      <c r="A121" s="6">
        <f t="shared" si="1"/>
        <v>117</v>
      </c>
      <c r="B121" s="4" t="s">
        <v>55</v>
      </c>
      <c r="C121" s="11" t="s">
        <v>163</v>
      </c>
      <c r="D121" s="11">
        <v>1644040195</v>
      </c>
      <c r="E121" s="4" t="s">
        <v>293</v>
      </c>
      <c r="F121" s="5" t="s">
        <v>591</v>
      </c>
      <c r="G121" s="4" t="s">
        <v>919</v>
      </c>
      <c r="H121" s="14" t="s">
        <v>2166</v>
      </c>
      <c r="I121" s="6">
        <v>3</v>
      </c>
      <c r="J121" s="6" t="s">
        <v>1209</v>
      </c>
    </row>
    <row r="122" spans="1:10" s="2" customFormat="1" ht="47.25" customHeight="1" x14ac:dyDescent="0.25">
      <c r="A122" s="6">
        <f t="shared" si="1"/>
        <v>118</v>
      </c>
      <c r="B122" s="4" t="s">
        <v>55</v>
      </c>
      <c r="C122" s="11" t="s">
        <v>163</v>
      </c>
      <c r="D122" s="11">
        <v>1644040195</v>
      </c>
      <c r="E122" s="4" t="s">
        <v>294</v>
      </c>
      <c r="F122" s="5" t="s">
        <v>592</v>
      </c>
      <c r="G122" s="4" t="s">
        <v>920</v>
      </c>
      <c r="H122" s="14" t="s">
        <v>2166</v>
      </c>
      <c r="I122" s="6">
        <v>3</v>
      </c>
      <c r="J122" s="6" t="s">
        <v>1209</v>
      </c>
    </row>
    <row r="123" spans="1:10" s="2" customFormat="1" ht="47.25" customHeight="1" x14ac:dyDescent="0.25">
      <c r="A123" s="6">
        <f t="shared" si="1"/>
        <v>119</v>
      </c>
      <c r="B123" s="4" t="s">
        <v>55</v>
      </c>
      <c r="C123" s="11" t="s">
        <v>163</v>
      </c>
      <c r="D123" s="11">
        <v>1644040195</v>
      </c>
      <c r="E123" s="4" t="s">
        <v>295</v>
      </c>
      <c r="F123" s="5" t="s">
        <v>593</v>
      </c>
      <c r="G123" s="4" t="s">
        <v>921</v>
      </c>
      <c r="H123" s="14" t="s">
        <v>2166</v>
      </c>
      <c r="I123" s="6">
        <v>3</v>
      </c>
      <c r="J123" s="6" t="s">
        <v>1209</v>
      </c>
    </row>
    <row r="124" spans="1:10" s="2" customFormat="1" ht="47.25" customHeight="1" x14ac:dyDescent="0.25">
      <c r="A124" s="6">
        <f t="shared" si="1"/>
        <v>120</v>
      </c>
      <c r="B124" s="4" t="s">
        <v>55</v>
      </c>
      <c r="C124" s="11" t="s">
        <v>163</v>
      </c>
      <c r="D124" s="11">
        <v>1644040195</v>
      </c>
      <c r="E124" s="4" t="s">
        <v>296</v>
      </c>
      <c r="F124" s="5" t="s">
        <v>594</v>
      </c>
      <c r="G124" s="4" t="s">
        <v>922</v>
      </c>
      <c r="H124" s="14" t="s">
        <v>2166</v>
      </c>
      <c r="I124" s="6">
        <v>3</v>
      </c>
      <c r="J124" s="6" t="s">
        <v>1209</v>
      </c>
    </row>
    <row r="125" spans="1:10" s="2" customFormat="1" ht="47.25" customHeight="1" x14ac:dyDescent="0.25">
      <c r="A125" s="6">
        <f t="shared" si="1"/>
        <v>121</v>
      </c>
      <c r="B125" s="4" t="s">
        <v>55</v>
      </c>
      <c r="C125" s="11" t="s">
        <v>163</v>
      </c>
      <c r="D125" s="11">
        <v>1644040195</v>
      </c>
      <c r="E125" s="4" t="s">
        <v>297</v>
      </c>
      <c r="F125" s="5" t="s">
        <v>595</v>
      </c>
      <c r="G125" s="4" t="s">
        <v>923</v>
      </c>
      <c r="H125" s="14" t="s">
        <v>2166</v>
      </c>
      <c r="I125" s="6">
        <v>3</v>
      </c>
      <c r="J125" s="6" t="s">
        <v>1209</v>
      </c>
    </row>
    <row r="126" spans="1:10" s="2" customFormat="1" ht="47.25" customHeight="1" x14ac:dyDescent="0.25">
      <c r="A126" s="6">
        <f t="shared" si="1"/>
        <v>122</v>
      </c>
      <c r="B126" s="4" t="s">
        <v>55</v>
      </c>
      <c r="C126" s="11" t="s">
        <v>163</v>
      </c>
      <c r="D126" s="11">
        <v>1644040195</v>
      </c>
      <c r="E126" s="4" t="s">
        <v>298</v>
      </c>
      <c r="F126" s="5" t="s">
        <v>596</v>
      </c>
      <c r="G126" s="4" t="s">
        <v>924</v>
      </c>
      <c r="H126" s="14" t="s">
        <v>2166</v>
      </c>
      <c r="I126" s="6">
        <v>3</v>
      </c>
      <c r="J126" s="6" t="s">
        <v>1209</v>
      </c>
    </row>
    <row r="127" spans="1:10" s="2" customFormat="1" ht="47.25" customHeight="1" x14ac:dyDescent="0.25">
      <c r="A127" s="6">
        <f t="shared" si="1"/>
        <v>123</v>
      </c>
      <c r="B127" s="4" t="s">
        <v>55</v>
      </c>
      <c r="C127" s="11" t="s">
        <v>163</v>
      </c>
      <c r="D127" s="11">
        <v>1644040195</v>
      </c>
      <c r="E127" s="4" t="s">
        <v>299</v>
      </c>
      <c r="F127" s="5" t="s">
        <v>597</v>
      </c>
      <c r="G127" s="4" t="s">
        <v>925</v>
      </c>
      <c r="H127" s="14" t="s">
        <v>2166</v>
      </c>
      <c r="I127" s="6">
        <v>3</v>
      </c>
      <c r="J127" s="6" t="s">
        <v>1209</v>
      </c>
    </row>
    <row r="128" spans="1:10" s="2" customFormat="1" ht="47.25" customHeight="1" x14ac:dyDescent="0.25">
      <c r="A128" s="6">
        <f t="shared" si="1"/>
        <v>124</v>
      </c>
      <c r="B128" s="4" t="s">
        <v>55</v>
      </c>
      <c r="C128" s="11" t="s">
        <v>163</v>
      </c>
      <c r="D128" s="11">
        <v>1644040195</v>
      </c>
      <c r="E128" s="4" t="s">
        <v>300</v>
      </c>
      <c r="F128" s="5" t="s">
        <v>598</v>
      </c>
      <c r="G128" s="4" t="s">
        <v>926</v>
      </c>
      <c r="H128" s="14" t="s">
        <v>2166</v>
      </c>
      <c r="I128" s="6">
        <v>3</v>
      </c>
      <c r="J128" s="6" t="s">
        <v>1209</v>
      </c>
    </row>
    <row r="129" spans="1:10" s="2" customFormat="1" ht="47.25" customHeight="1" x14ac:dyDescent="0.25">
      <c r="A129" s="6">
        <f t="shared" si="1"/>
        <v>125</v>
      </c>
      <c r="B129" s="4" t="s">
        <v>55</v>
      </c>
      <c r="C129" s="11" t="s">
        <v>163</v>
      </c>
      <c r="D129" s="11">
        <v>1644040195</v>
      </c>
      <c r="E129" s="4" t="s">
        <v>301</v>
      </c>
      <c r="F129" s="5" t="s">
        <v>599</v>
      </c>
      <c r="G129" s="4" t="s">
        <v>927</v>
      </c>
      <c r="H129" s="14" t="s">
        <v>2166</v>
      </c>
      <c r="I129" s="6">
        <v>3</v>
      </c>
      <c r="J129" s="6" t="s">
        <v>1209</v>
      </c>
    </row>
    <row r="130" spans="1:10" s="2" customFormat="1" ht="47.25" customHeight="1" x14ac:dyDescent="0.25">
      <c r="A130" s="6">
        <f t="shared" si="1"/>
        <v>126</v>
      </c>
      <c r="B130" s="4" t="s">
        <v>55</v>
      </c>
      <c r="C130" s="11" t="s">
        <v>163</v>
      </c>
      <c r="D130" s="11">
        <v>1644040195</v>
      </c>
      <c r="E130" s="4" t="s">
        <v>302</v>
      </c>
      <c r="F130" s="5" t="s">
        <v>600</v>
      </c>
      <c r="G130" s="4" t="s">
        <v>928</v>
      </c>
      <c r="H130" s="14" t="s">
        <v>2166</v>
      </c>
      <c r="I130" s="6">
        <v>3</v>
      </c>
      <c r="J130" s="6" t="s">
        <v>1209</v>
      </c>
    </row>
    <row r="131" spans="1:10" s="2" customFormat="1" ht="78.75" customHeight="1" x14ac:dyDescent="0.25">
      <c r="A131" s="6">
        <f t="shared" si="1"/>
        <v>127</v>
      </c>
      <c r="B131" s="4" t="s">
        <v>56</v>
      </c>
      <c r="C131" s="11" t="s">
        <v>164</v>
      </c>
      <c r="D131" s="11">
        <v>2130107118</v>
      </c>
      <c r="E131" s="4" t="s">
        <v>303</v>
      </c>
      <c r="F131" s="5" t="s">
        <v>601</v>
      </c>
      <c r="G131" s="4" t="s">
        <v>929</v>
      </c>
      <c r="H131" s="14" t="s">
        <v>2166</v>
      </c>
      <c r="I131" s="6">
        <v>4</v>
      </c>
      <c r="J131" s="6" t="s">
        <v>1207</v>
      </c>
    </row>
    <row r="132" spans="1:10" s="2" customFormat="1" ht="110.25" customHeight="1" x14ac:dyDescent="0.25">
      <c r="A132" s="6">
        <f t="shared" si="1"/>
        <v>128</v>
      </c>
      <c r="B132" s="4" t="s">
        <v>2064</v>
      </c>
      <c r="C132" s="11" t="s">
        <v>164</v>
      </c>
      <c r="D132" s="11">
        <v>2130107118</v>
      </c>
      <c r="E132" s="4" t="s">
        <v>1257</v>
      </c>
      <c r="F132" s="5" t="s">
        <v>602</v>
      </c>
      <c r="G132" s="4" t="s">
        <v>2125</v>
      </c>
      <c r="H132" s="14" t="s">
        <v>2166</v>
      </c>
      <c r="I132" s="6">
        <v>4</v>
      </c>
      <c r="J132" s="6" t="s">
        <v>1207</v>
      </c>
    </row>
    <row r="133" spans="1:10" s="2" customFormat="1" ht="110.25" customHeight="1" x14ac:dyDescent="0.25">
      <c r="A133" s="6">
        <f t="shared" ref="A133:A193" si="2">A132+1</f>
        <v>129</v>
      </c>
      <c r="B133" s="4" t="s">
        <v>56</v>
      </c>
      <c r="C133" s="11" t="s">
        <v>164</v>
      </c>
      <c r="D133" s="11">
        <v>2130107118</v>
      </c>
      <c r="E133" s="4" t="s">
        <v>304</v>
      </c>
      <c r="F133" s="5" t="s">
        <v>603</v>
      </c>
      <c r="G133" s="4" t="s">
        <v>930</v>
      </c>
      <c r="H133" s="14" t="s">
        <v>2166</v>
      </c>
      <c r="I133" s="6">
        <v>4</v>
      </c>
      <c r="J133" s="6" t="s">
        <v>1207</v>
      </c>
    </row>
    <row r="134" spans="1:10" s="2" customFormat="1" ht="78.75" customHeight="1" x14ac:dyDescent="0.25">
      <c r="A134" s="6">
        <f t="shared" si="2"/>
        <v>130</v>
      </c>
      <c r="B134" s="4" t="s">
        <v>56</v>
      </c>
      <c r="C134" s="11" t="s">
        <v>164</v>
      </c>
      <c r="D134" s="11">
        <v>2130107118</v>
      </c>
      <c r="E134" s="4" t="s">
        <v>305</v>
      </c>
      <c r="F134" s="5" t="s">
        <v>604</v>
      </c>
      <c r="G134" s="4" t="s">
        <v>931</v>
      </c>
      <c r="H134" s="14" t="s">
        <v>2166</v>
      </c>
      <c r="I134" s="6">
        <v>4</v>
      </c>
      <c r="J134" s="6" t="s">
        <v>1207</v>
      </c>
    </row>
    <row r="135" spans="1:10" s="2" customFormat="1" ht="110.25" customHeight="1" x14ac:dyDescent="0.25">
      <c r="A135" s="6">
        <f t="shared" si="2"/>
        <v>131</v>
      </c>
      <c r="B135" s="4" t="s">
        <v>56</v>
      </c>
      <c r="C135" s="11" t="s">
        <v>164</v>
      </c>
      <c r="D135" s="11">
        <v>2130107118</v>
      </c>
      <c r="E135" s="4" t="s">
        <v>306</v>
      </c>
      <c r="F135" s="5" t="s">
        <v>605</v>
      </c>
      <c r="G135" s="4" t="s">
        <v>932</v>
      </c>
      <c r="H135" s="14" t="s">
        <v>2166</v>
      </c>
      <c r="I135" s="6">
        <v>4</v>
      </c>
      <c r="J135" s="6" t="s">
        <v>1207</v>
      </c>
    </row>
    <row r="136" spans="1:10" s="2" customFormat="1" ht="94.5" customHeight="1" x14ac:dyDescent="0.25">
      <c r="A136" s="6">
        <f t="shared" si="2"/>
        <v>132</v>
      </c>
      <c r="B136" s="4" t="s">
        <v>56</v>
      </c>
      <c r="C136" s="11" t="s">
        <v>164</v>
      </c>
      <c r="D136" s="11">
        <v>2130107118</v>
      </c>
      <c r="E136" s="4" t="s">
        <v>307</v>
      </c>
      <c r="F136" s="5" t="s">
        <v>606</v>
      </c>
      <c r="G136" s="4" t="s">
        <v>933</v>
      </c>
      <c r="H136" s="14" t="s">
        <v>2166</v>
      </c>
      <c r="I136" s="6">
        <v>4</v>
      </c>
      <c r="J136" s="6" t="s">
        <v>1207</v>
      </c>
    </row>
    <row r="137" spans="1:10" s="2" customFormat="1" ht="110.25" customHeight="1" x14ac:dyDescent="0.25">
      <c r="A137" s="6">
        <f t="shared" si="2"/>
        <v>133</v>
      </c>
      <c r="B137" s="4" t="s">
        <v>2064</v>
      </c>
      <c r="C137" s="11" t="s">
        <v>164</v>
      </c>
      <c r="D137" s="11">
        <v>2130107118</v>
      </c>
      <c r="E137" s="4" t="s">
        <v>1257</v>
      </c>
      <c r="F137" s="5" t="s">
        <v>607</v>
      </c>
      <c r="G137" s="4" t="s">
        <v>2063</v>
      </c>
      <c r="H137" s="14" t="s">
        <v>2166</v>
      </c>
      <c r="I137" s="6">
        <v>4</v>
      </c>
      <c r="J137" s="6" t="s">
        <v>1207</v>
      </c>
    </row>
    <row r="138" spans="1:10" s="2" customFormat="1" ht="110.25" customHeight="1" x14ac:dyDescent="0.25">
      <c r="A138" s="6">
        <f t="shared" si="2"/>
        <v>134</v>
      </c>
      <c r="B138" s="4" t="s">
        <v>56</v>
      </c>
      <c r="C138" s="11" t="s">
        <v>164</v>
      </c>
      <c r="D138" s="11">
        <v>2130107118</v>
      </c>
      <c r="E138" s="4" t="s">
        <v>308</v>
      </c>
      <c r="F138" s="5" t="s">
        <v>608</v>
      </c>
      <c r="G138" s="4" t="s">
        <v>934</v>
      </c>
      <c r="H138" s="14" t="s">
        <v>2166</v>
      </c>
      <c r="I138" s="6">
        <v>4</v>
      </c>
      <c r="J138" s="6" t="s">
        <v>1207</v>
      </c>
    </row>
    <row r="139" spans="1:10" s="2" customFormat="1" ht="110.25" customHeight="1" x14ac:dyDescent="0.25">
      <c r="A139" s="6">
        <f t="shared" si="2"/>
        <v>135</v>
      </c>
      <c r="B139" s="4" t="s">
        <v>56</v>
      </c>
      <c r="C139" s="11" t="s">
        <v>164</v>
      </c>
      <c r="D139" s="11">
        <v>2130107118</v>
      </c>
      <c r="E139" s="4" t="s">
        <v>309</v>
      </c>
      <c r="F139" s="5" t="s">
        <v>609</v>
      </c>
      <c r="G139" s="4" t="s">
        <v>935</v>
      </c>
      <c r="H139" s="14" t="s">
        <v>2166</v>
      </c>
      <c r="I139" s="6">
        <v>4</v>
      </c>
      <c r="J139" s="6" t="s">
        <v>1207</v>
      </c>
    </row>
    <row r="140" spans="1:10" s="2" customFormat="1" ht="94.5" customHeight="1" x14ac:dyDescent="0.25">
      <c r="A140" s="6">
        <f t="shared" si="2"/>
        <v>136</v>
      </c>
      <c r="B140" s="4" t="s">
        <v>56</v>
      </c>
      <c r="C140" s="11" t="s">
        <v>164</v>
      </c>
      <c r="D140" s="11">
        <v>2130107118</v>
      </c>
      <c r="E140" s="4" t="s">
        <v>310</v>
      </c>
      <c r="F140" s="5" t="s">
        <v>610</v>
      </c>
      <c r="G140" s="4" t="s">
        <v>936</v>
      </c>
      <c r="H140" s="14" t="s">
        <v>2166</v>
      </c>
      <c r="I140" s="6">
        <v>4</v>
      </c>
      <c r="J140" s="6" t="s">
        <v>1207</v>
      </c>
    </row>
    <row r="141" spans="1:10" s="2" customFormat="1" ht="78.75" customHeight="1" x14ac:dyDescent="0.25">
      <c r="A141" s="6">
        <f t="shared" si="2"/>
        <v>137</v>
      </c>
      <c r="B141" s="4" t="s">
        <v>56</v>
      </c>
      <c r="C141" s="11" t="s">
        <v>164</v>
      </c>
      <c r="D141" s="11">
        <v>2130107118</v>
      </c>
      <c r="E141" s="4" t="s">
        <v>311</v>
      </c>
      <c r="F141" s="5" t="s">
        <v>611</v>
      </c>
      <c r="G141" s="4" t="s">
        <v>937</v>
      </c>
      <c r="H141" s="14" t="s">
        <v>2166</v>
      </c>
      <c r="I141" s="6">
        <v>4</v>
      </c>
      <c r="J141" s="6" t="s">
        <v>1207</v>
      </c>
    </row>
    <row r="142" spans="1:10" s="2" customFormat="1" ht="110.25" customHeight="1" x14ac:dyDescent="0.25">
      <c r="A142" s="6">
        <f t="shared" si="2"/>
        <v>138</v>
      </c>
      <c r="B142" s="4" t="s">
        <v>56</v>
      </c>
      <c r="C142" s="11" t="s">
        <v>164</v>
      </c>
      <c r="D142" s="11">
        <v>2130107118</v>
      </c>
      <c r="E142" s="4" t="s">
        <v>312</v>
      </c>
      <c r="F142" s="5" t="s">
        <v>612</v>
      </c>
      <c r="G142" s="4" t="s">
        <v>938</v>
      </c>
      <c r="H142" s="14" t="s">
        <v>2166</v>
      </c>
      <c r="I142" s="6">
        <v>4</v>
      </c>
      <c r="J142" s="6" t="s">
        <v>1207</v>
      </c>
    </row>
    <row r="143" spans="1:10" s="2" customFormat="1" ht="47.25" customHeight="1" x14ac:dyDescent="0.25">
      <c r="A143" s="6">
        <f t="shared" si="2"/>
        <v>139</v>
      </c>
      <c r="B143" s="4" t="s">
        <v>2128</v>
      </c>
      <c r="C143" s="11" t="s">
        <v>165</v>
      </c>
      <c r="D143" s="11">
        <v>5046001101</v>
      </c>
      <c r="E143" s="4" t="s">
        <v>2126</v>
      </c>
      <c r="F143" s="5" t="s">
        <v>613</v>
      </c>
      <c r="G143" s="4" t="s">
        <v>2127</v>
      </c>
      <c r="H143" s="14" t="s">
        <v>2166</v>
      </c>
      <c r="I143" s="6">
        <v>1</v>
      </c>
      <c r="J143" s="6" t="s">
        <v>1206</v>
      </c>
    </row>
    <row r="144" spans="1:10" s="2" customFormat="1" ht="94.5" customHeight="1" x14ac:dyDescent="0.25">
      <c r="A144" s="6">
        <f t="shared" si="2"/>
        <v>140</v>
      </c>
      <c r="B144" s="4" t="s">
        <v>56</v>
      </c>
      <c r="C144" s="11" t="s">
        <v>164</v>
      </c>
      <c r="D144" s="11">
        <v>2130107118</v>
      </c>
      <c r="E144" s="4" t="s">
        <v>313</v>
      </c>
      <c r="F144" s="5" t="s">
        <v>614</v>
      </c>
      <c r="G144" s="4" t="s">
        <v>939</v>
      </c>
      <c r="H144" s="14" t="s">
        <v>2166</v>
      </c>
      <c r="I144" s="6">
        <v>4</v>
      </c>
      <c r="J144" s="6" t="s">
        <v>1207</v>
      </c>
    </row>
    <row r="145" spans="1:10" s="2" customFormat="1" ht="31.5" customHeight="1" x14ac:dyDescent="0.25">
      <c r="A145" s="6">
        <f t="shared" si="2"/>
        <v>141</v>
      </c>
      <c r="B145" s="4" t="s">
        <v>1905</v>
      </c>
      <c r="C145" s="11" t="s">
        <v>166</v>
      </c>
      <c r="D145" s="11">
        <v>2112000588</v>
      </c>
      <c r="E145" s="4" t="s">
        <v>1906</v>
      </c>
      <c r="F145" s="5" t="s">
        <v>615</v>
      </c>
      <c r="G145" s="4" t="s">
        <v>1907</v>
      </c>
      <c r="H145" s="14" t="s">
        <v>2166</v>
      </c>
      <c r="I145" s="6">
        <v>2</v>
      </c>
      <c r="J145" s="6" t="s">
        <v>1208</v>
      </c>
    </row>
    <row r="146" spans="1:10" s="2" customFormat="1" ht="31.5" customHeight="1" x14ac:dyDescent="0.25">
      <c r="A146" s="6">
        <f t="shared" si="2"/>
        <v>142</v>
      </c>
      <c r="B146" s="4" t="s">
        <v>57</v>
      </c>
      <c r="C146" s="11" t="s">
        <v>167</v>
      </c>
      <c r="D146" s="11">
        <v>2119000178</v>
      </c>
      <c r="E146" s="4" t="s">
        <v>314</v>
      </c>
      <c r="F146" s="5" t="s">
        <v>616</v>
      </c>
      <c r="G146" s="4" t="s">
        <v>940</v>
      </c>
      <c r="H146" s="14" t="s">
        <v>2297</v>
      </c>
      <c r="I146" s="6" t="s">
        <v>2141</v>
      </c>
      <c r="J146" s="7" t="s">
        <v>1206</v>
      </c>
    </row>
    <row r="147" spans="1:10" s="2" customFormat="1" ht="47.25" customHeight="1" x14ac:dyDescent="0.25">
      <c r="A147" s="6">
        <f t="shared" si="2"/>
        <v>143</v>
      </c>
      <c r="B147" s="4" t="s">
        <v>38</v>
      </c>
      <c r="C147" s="11" t="s">
        <v>149</v>
      </c>
      <c r="D147" s="11">
        <v>2112000281</v>
      </c>
      <c r="E147" s="18" t="s">
        <v>2264</v>
      </c>
      <c r="F147" s="19" t="s">
        <v>617</v>
      </c>
      <c r="G147" s="18" t="s">
        <v>2265</v>
      </c>
      <c r="H147" s="14" t="s">
        <v>2166</v>
      </c>
      <c r="I147" s="6" t="s">
        <v>2137</v>
      </c>
      <c r="J147" s="7" t="s">
        <v>1206</v>
      </c>
    </row>
    <row r="148" spans="1:10" s="2" customFormat="1" ht="31.5" customHeight="1" x14ac:dyDescent="0.25">
      <c r="A148" s="6">
        <f t="shared" si="2"/>
        <v>144</v>
      </c>
      <c r="B148" s="4" t="s">
        <v>1318</v>
      </c>
      <c r="C148" s="11">
        <v>1022101137398</v>
      </c>
      <c r="D148" s="11">
        <v>2129005369</v>
      </c>
      <c r="E148" s="4" t="s">
        <v>1319</v>
      </c>
      <c r="F148" s="5" t="s">
        <v>618</v>
      </c>
      <c r="G148" s="4" t="s">
        <v>941</v>
      </c>
      <c r="H148" s="14" t="s">
        <v>2166</v>
      </c>
      <c r="I148" s="6">
        <v>1</v>
      </c>
      <c r="J148" s="6" t="s">
        <v>1206</v>
      </c>
    </row>
    <row r="149" spans="1:10" s="2" customFormat="1" ht="78.75" customHeight="1" x14ac:dyDescent="0.25">
      <c r="A149" s="6">
        <f t="shared" si="2"/>
        <v>145</v>
      </c>
      <c r="B149" s="4" t="s">
        <v>58</v>
      </c>
      <c r="C149" s="11" t="s">
        <v>135</v>
      </c>
      <c r="D149" s="11">
        <v>7708503727</v>
      </c>
      <c r="E149" s="15" t="s">
        <v>2254</v>
      </c>
      <c r="F149" s="14" t="s">
        <v>619</v>
      </c>
      <c r="G149" s="15" t="s">
        <v>2255</v>
      </c>
      <c r="H149" s="14" t="s">
        <v>2297</v>
      </c>
      <c r="I149" s="6">
        <v>4</v>
      </c>
      <c r="J149" s="6" t="s">
        <v>1207</v>
      </c>
    </row>
    <row r="150" spans="1:10" s="2" customFormat="1" ht="78.75" customHeight="1" x14ac:dyDescent="0.25">
      <c r="A150" s="6">
        <f t="shared" si="2"/>
        <v>146</v>
      </c>
      <c r="B150" s="4" t="s">
        <v>1898</v>
      </c>
      <c r="C150" s="11" t="s">
        <v>135</v>
      </c>
      <c r="D150" s="11">
        <v>7708503727</v>
      </c>
      <c r="E150" s="15" t="s">
        <v>1896</v>
      </c>
      <c r="F150" s="14" t="s">
        <v>620</v>
      </c>
      <c r="G150" s="15" t="s">
        <v>1897</v>
      </c>
      <c r="H150" s="14" t="s">
        <v>2166</v>
      </c>
      <c r="I150" s="6">
        <v>2</v>
      </c>
      <c r="J150" s="6" t="s">
        <v>1208</v>
      </c>
    </row>
    <row r="151" spans="1:10" s="2" customFormat="1" ht="78.75" customHeight="1" x14ac:dyDescent="0.25">
      <c r="A151" s="6">
        <f t="shared" si="2"/>
        <v>147</v>
      </c>
      <c r="B151" s="4" t="s">
        <v>58</v>
      </c>
      <c r="C151" s="11" t="s">
        <v>135</v>
      </c>
      <c r="D151" s="11">
        <v>7708503727</v>
      </c>
      <c r="E151" s="15" t="s">
        <v>2245</v>
      </c>
      <c r="F151" s="14" t="s">
        <v>621</v>
      </c>
      <c r="G151" s="15" t="s">
        <v>2246</v>
      </c>
      <c r="H151" s="14" t="s">
        <v>2166</v>
      </c>
      <c r="I151" s="6">
        <v>2</v>
      </c>
      <c r="J151" s="6" t="s">
        <v>1208</v>
      </c>
    </row>
    <row r="152" spans="1:10" s="2" customFormat="1" ht="78.75" customHeight="1" x14ac:dyDescent="0.25">
      <c r="A152" s="6">
        <f t="shared" si="2"/>
        <v>148</v>
      </c>
      <c r="B152" s="4" t="s">
        <v>58</v>
      </c>
      <c r="C152" s="11" t="s">
        <v>135</v>
      </c>
      <c r="D152" s="11">
        <v>7708503727</v>
      </c>
      <c r="E152" s="15" t="s">
        <v>1234</v>
      </c>
      <c r="F152" s="14" t="s">
        <v>622</v>
      </c>
      <c r="G152" s="15" t="s">
        <v>2256</v>
      </c>
      <c r="H152" s="14" t="s">
        <v>2297</v>
      </c>
      <c r="I152" s="6">
        <v>4</v>
      </c>
      <c r="J152" s="6" t="s">
        <v>1207</v>
      </c>
    </row>
    <row r="153" spans="1:10" s="2" customFormat="1" ht="63" customHeight="1" x14ac:dyDescent="0.25">
      <c r="A153" s="6">
        <f t="shared" si="2"/>
        <v>149</v>
      </c>
      <c r="B153" s="4" t="s">
        <v>59</v>
      </c>
      <c r="C153" s="11" t="s">
        <v>168</v>
      </c>
      <c r="D153" s="11">
        <v>2124015116</v>
      </c>
      <c r="E153" s="4" t="s">
        <v>315</v>
      </c>
      <c r="F153" s="5" t="s">
        <v>623</v>
      </c>
      <c r="G153" s="4" t="s">
        <v>942</v>
      </c>
      <c r="H153" s="14" t="s">
        <v>2166</v>
      </c>
      <c r="I153" s="6">
        <v>3</v>
      </c>
      <c r="J153" s="6" t="s">
        <v>1209</v>
      </c>
    </row>
    <row r="154" spans="1:10" s="2" customFormat="1" ht="31.5" customHeight="1" x14ac:dyDescent="0.25">
      <c r="A154" s="6">
        <f t="shared" si="2"/>
        <v>150</v>
      </c>
      <c r="B154" s="4" t="s">
        <v>60</v>
      </c>
      <c r="C154" s="11" t="s">
        <v>169</v>
      </c>
      <c r="D154" s="11">
        <v>2126000757</v>
      </c>
      <c r="E154" s="4" t="s">
        <v>316</v>
      </c>
      <c r="F154" s="5" t="s">
        <v>624</v>
      </c>
      <c r="G154" s="4" t="s">
        <v>943</v>
      </c>
      <c r="H154" s="14" t="s">
        <v>2166</v>
      </c>
      <c r="I154" s="6">
        <v>1</v>
      </c>
      <c r="J154" s="6" t="s">
        <v>1206</v>
      </c>
    </row>
    <row r="155" spans="1:10" s="2" customFormat="1" ht="31.5" customHeight="1" x14ac:dyDescent="0.25">
      <c r="A155" s="6">
        <f t="shared" si="2"/>
        <v>151</v>
      </c>
      <c r="B155" s="4" t="s">
        <v>61</v>
      </c>
      <c r="C155" s="11" t="s">
        <v>170</v>
      </c>
      <c r="D155" s="11">
        <v>2116498981</v>
      </c>
      <c r="E155" s="4" t="s">
        <v>317</v>
      </c>
      <c r="F155" s="5" t="s">
        <v>625</v>
      </c>
      <c r="G155" s="4" t="s">
        <v>944</v>
      </c>
      <c r="H155" s="14" t="s">
        <v>2166</v>
      </c>
      <c r="I155" s="6">
        <v>4</v>
      </c>
      <c r="J155" s="6" t="s">
        <v>1207</v>
      </c>
    </row>
    <row r="156" spans="1:10" s="2" customFormat="1" ht="31.5" customHeight="1" x14ac:dyDescent="0.25">
      <c r="A156" s="6">
        <f t="shared" si="2"/>
        <v>152</v>
      </c>
      <c r="B156" s="4" t="s">
        <v>62</v>
      </c>
      <c r="C156" s="11" t="s">
        <v>171</v>
      </c>
      <c r="D156" s="11">
        <v>2122000604</v>
      </c>
      <c r="E156" s="4" t="s">
        <v>269</v>
      </c>
      <c r="F156" s="5" t="s">
        <v>626</v>
      </c>
      <c r="G156" s="4" t="s">
        <v>945</v>
      </c>
      <c r="H156" s="14" t="s">
        <v>2166</v>
      </c>
      <c r="I156" s="6">
        <v>3</v>
      </c>
      <c r="J156" s="6" t="s">
        <v>1209</v>
      </c>
    </row>
    <row r="157" spans="1:10" s="2" customFormat="1" ht="47.25" customHeight="1" x14ac:dyDescent="0.25">
      <c r="A157" s="6">
        <f t="shared" si="2"/>
        <v>153</v>
      </c>
      <c r="B157" s="4" t="s">
        <v>28</v>
      </c>
      <c r="C157" s="11" t="s">
        <v>136</v>
      </c>
      <c r="D157" s="11">
        <v>2128051193</v>
      </c>
      <c r="E157" s="4" t="s">
        <v>318</v>
      </c>
      <c r="F157" s="5" t="s">
        <v>627</v>
      </c>
      <c r="G157" s="4" t="s">
        <v>1399</v>
      </c>
      <c r="H157" s="14" t="s">
        <v>2166</v>
      </c>
      <c r="I157" s="6">
        <v>3</v>
      </c>
      <c r="J157" s="6" t="s">
        <v>1209</v>
      </c>
    </row>
    <row r="158" spans="1:10" s="2" customFormat="1" ht="47.25" customHeight="1" x14ac:dyDescent="0.25">
      <c r="A158" s="6">
        <f t="shared" si="2"/>
        <v>154</v>
      </c>
      <c r="B158" s="4" t="s">
        <v>38</v>
      </c>
      <c r="C158" s="11" t="s">
        <v>149</v>
      </c>
      <c r="D158" s="11">
        <v>2112000281</v>
      </c>
      <c r="E158" s="4" t="s">
        <v>319</v>
      </c>
      <c r="F158" s="5" t="s">
        <v>628</v>
      </c>
      <c r="G158" s="4" t="s">
        <v>946</v>
      </c>
      <c r="H158" s="14" t="s">
        <v>2166</v>
      </c>
      <c r="I158" s="6" t="s">
        <v>2141</v>
      </c>
      <c r="J158" s="7" t="s">
        <v>1206</v>
      </c>
    </row>
    <row r="159" spans="1:10" s="2" customFormat="1" ht="78.75" customHeight="1" x14ac:dyDescent="0.25">
      <c r="A159" s="6">
        <f t="shared" si="2"/>
        <v>155</v>
      </c>
      <c r="B159" s="4" t="s">
        <v>63</v>
      </c>
      <c r="C159" s="11" t="s">
        <v>172</v>
      </c>
      <c r="D159" s="11">
        <v>2115003668</v>
      </c>
      <c r="E159" s="4" t="s">
        <v>320</v>
      </c>
      <c r="F159" s="5" t="s">
        <v>629</v>
      </c>
      <c r="G159" s="4" t="s">
        <v>947</v>
      </c>
      <c r="H159" s="14" t="s">
        <v>2166</v>
      </c>
      <c r="I159" s="6">
        <v>3</v>
      </c>
      <c r="J159" s="6" t="s">
        <v>1209</v>
      </c>
    </row>
    <row r="160" spans="1:10" s="2" customFormat="1" ht="31.5" customHeight="1" x14ac:dyDescent="0.25">
      <c r="A160" s="6">
        <f t="shared" si="2"/>
        <v>156</v>
      </c>
      <c r="B160" s="4" t="s">
        <v>64</v>
      </c>
      <c r="C160" s="11" t="s">
        <v>173</v>
      </c>
      <c r="D160" s="11">
        <v>2124009521</v>
      </c>
      <c r="E160" s="4" t="s">
        <v>1321</v>
      </c>
      <c r="F160" s="5" t="s">
        <v>630</v>
      </c>
      <c r="G160" s="4" t="s">
        <v>1427</v>
      </c>
      <c r="H160" s="14" t="s">
        <v>2166</v>
      </c>
      <c r="I160" s="6" t="s">
        <v>2135</v>
      </c>
      <c r="J160" s="6" t="s">
        <v>1548</v>
      </c>
    </row>
    <row r="161" spans="1:10" s="2" customFormat="1" ht="31.5" customHeight="1" x14ac:dyDescent="0.25">
      <c r="A161" s="6">
        <f t="shared" si="2"/>
        <v>157</v>
      </c>
      <c r="B161" s="4" t="s">
        <v>65</v>
      </c>
      <c r="C161" s="11" t="s">
        <v>174</v>
      </c>
      <c r="D161" s="11">
        <v>2104000312</v>
      </c>
      <c r="E161" s="4" t="s">
        <v>321</v>
      </c>
      <c r="F161" s="5" t="s">
        <v>631</v>
      </c>
      <c r="G161" s="4" t="s">
        <v>1428</v>
      </c>
      <c r="H161" s="14" t="s">
        <v>2166</v>
      </c>
      <c r="I161" s="6" t="s">
        <v>2141</v>
      </c>
      <c r="J161" s="7" t="s">
        <v>1206</v>
      </c>
    </row>
    <row r="162" spans="1:10" s="2" customFormat="1" ht="31.5" customHeight="1" x14ac:dyDescent="0.25">
      <c r="A162" s="6">
        <f t="shared" si="2"/>
        <v>158</v>
      </c>
      <c r="B162" s="4" t="s">
        <v>66</v>
      </c>
      <c r="C162" s="11" t="s">
        <v>175</v>
      </c>
      <c r="D162" s="11">
        <v>2112390754</v>
      </c>
      <c r="E162" s="4" t="s">
        <v>1419</v>
      </c>
      <c r="F162" s="5" t="s">
        <v>632</v>
      </c>
      <c r="G162" s="4" t="s">
        <v>1429</v>
      </c>
      <c r="H162" s="14" t="s">
        <v>2166</v>
      </c>
      <c r="I162" s="6" t="s">
        <v>2136</v>
      </c>
      <c r="J162" s="6" t="s">
        <v>1205</v>
      </c>
    </row>
    <row r="163" spans="1:10" s="2" customFormat="1" ht="31.5" customHeight="1" x14ac:dyDescent="0.25">
      <c r="A163" s="6">
        <f t="shared" si="2"/>
        <v>159</v>
      </c>
      <c r="B163" s="4" t="s">
        <v>35</v>
      </c>
      <c r="C163" s="11" t="s">
        <v>146</v>
      </c>
      <c r="D163" s="11">
        <v>2129008850</v>
      </c>
      <c r="E163" s="4" t="s">
        <v>322</v>
      </c>
      <c r="F163" s="5" t="s">
        <v>633</v>
      </c>
      <c r="G163" s="4" t="s">
        <v>948</v>
      </c>
      <c r="H163" s="14" t="s">
        <v>2166</v>
      </c>
      <c r="I163" s="6">
        <v>3</v>
      </c>
      <c r="J163" s="6" t="s">
        <v>1209</v>
      </c>
    </row>
    <row r="164" spans="1:10" s="2" customFormat="1" ht="31.5" customHeight="1" x14ac:dyDescent="0.25">
      <c r="A164" s="6">
        <f t="shared" si="2"/>
        <v>160</v>
      </c>
      <c r="B164" s="4" t="s">
        <v>35</v>
      </c>
      <c r="C164" s="11" t="s">
        <v>146</v>
      </c>
      <c r="D164" s="11">
        <v>2129008850</v>
      </c>
      <c r="E164" s="4" t="s">
        <v>323</v>
      </c>
      <c r="F164" s="5" t="s">
        <v>634</v>
      </c>
      <c r="G164" s="4" t="s">
        <v>949</v>
      </c>
      <c r="H164" s="14" t="s">
        <v>2166</v>
      </c>
      <c r="I164" s="6" t="s">
        <v>2138</v>
      </c>
      <c r="J164" s="6" t="s">
        <v>1208</v>
      </c>
    </row>
    <row r="165" spans="1:10" s="2" customFormat="1" ht="31.5" customHeight="1" x14ac:dyDescent="0.25">
      <c r="A165" s="6">
        <f t="shared" si="2"/>
        <v>161</v>
      </c>
      <c r="B165" s="4" t="s">
        <v>35</v>
      </c>
      <c r="C165" s="11" t="s">
        <v>146</v>
      </c>
      <c r="D165" s="11">
        <v>2129008850</v>
      </c>
      <c r="E165" s="4" t="s">
        <v>324</v>
      </c>
      <c r="F165" s="5" t="s">
        <v>635</v>
      </c>
      <c r="G165" s="4" t="s">
        <v>950</v>
      </c>
      <c r="H165" s="14" t="s">
        <v>2166</v>
      </c>
      <c r="I165" s="6" t="s">
        <v>2138</v>
      </c>
      <c r="J165" s="6" t="s">
        <v>1208</v>
      </c>
    </row>
    <row r="166" spans="1:10" s="2" customFormat="1" ht="47.25" customHeight="1" x14ac:dyDescent="0.25">
      <c r="A166" s="6">
        <f t="shared" si="2"/>
        <v>162</v>
      </c>
      <c r="B166" s="4" t="s">
        <v>35</v>
      </c>
      <c r="C166" s="11" t="s">
        <v>146</v>
      </c>
      <c r="D166" s="11">
        <v>2129008850</v>
      </c>
      <c r="E166" s="4" t="s">
        <v>325</v>
      </c>
      <c r="F166" s="5" t="s">
        <v>636</v>
      </c>
      <c r="G166" s="4" t="s">
        <v>951</v>
      </c>
      <c r="H166" s="14" t="s">
        <v>2166</v>
      </c>
      <c r="I166" s="6" t="s">
        <v>2138</v>
      </c>
      <c r="J166" s="6" t="s">
        <v>1208</v>
      </c>
    </row>
    <row r="167" spans="1:10" s="2" customFormat="1" ht="47.25" customHeight="1" x14ac:dyDescent="0.25">
      <c r="A167" s="6">
        <f t="shared" si="2"/>
        <v>163</v>
      </c>
      <c r="B167" s="4" t="s">
        <v>35</v>
      </c>
      <c r="C167" s="11" t="s">
        <v>146</v>
      </c>
      <c r="D167" s="11">
        <v>2129008850</v>
      </c>
      <c r="E167" s="4" t="s">
        <v>326</v>
      </c>
      <c r="F167" s="5" t="s">
        <v>637</v>
      </c>
      <c r="G167" s="4" t="s">
        <v>952</v>
      </c>
      <c r="H167" s="14" t="s">
        <v>2166</v>
      </c>
      <c r="I167" s="6" t="s">
        <v>2138</v>
      </c>
      <c r="J167" s="6" t="s">
        <v>1208</v>
      </c>
    </row>
    <row r="168" spans="1:10" s="2" customFormat="1" ht="31.5" customHeight="1" x14ac:dyDescent="0.25">
      <c r="A168" s="6">
        <f t="shared" si="2"/>
        <v>164</v>
      </c>
      <c r="B168" s="4" t="s">
        <v>35</v>
      </c>
      <c r="C168" s="11" t="s">
        <v>146</v>
      </c>
      <c r="D168" s="11">
        <v>2129008850</v>
      </c>
      <c r="E168" s="4" t="s">
        <v>327</v>
      </c>
      <c r="F168" s="5" t="s">
        <v>638</v>
      </c>
      <c r="G168" s="4" t="s">
        <v>948</v>
      </c>
      <c r="H168" s="14" t="s">
        <v>2166</v>
      </c>
      <c r="I168" s="6" t="s">
        <v>2138</v>
      </c>
      <c r="J168" s="6" t="s">
        <v>1208</v>
      </c>
    </row>
    <row r="169" spans="1:10" s="2" customFormat="1" ht="31.5" customHeight="1" x14ac:dyDescent="0.25">
      <c r="A169" s="6">
        <f t="shared" si="2"/>
        <v>165</v>
      </c>
      <c r="B169" s="4" t="s">
        <v>35</v>
      </c>
      <c r="C169" s="11" t="s">
        <v>146</v>
      </c>
      <c r="D169" s="11">
        <v>2129008850</v>
      </c>
      <c r="E169" s="4" t="s">
        <v>328</v>
      </c>
      <c r="F169" s="5" t="s">
        <v>639</v>
      </c>
      <c r="G169" s="4" t="s">
        <v>953</v>
      </c>
      <c r="H169" s="14" t="s">
        <v>2166</v>
      </c>
      <c r="I169" s="6">
        <v>3</v>
      </c>
      <c r="J169" s="6" t="s">
        <v>1209</v>
      </c>
    </row>
    <row r="170" spans="1:10" s="2" customFormat="1" ht="31.5" customHeight="1" x14ac:dyDescent="0.25">
      <c r="A170" s="6">
        <f t="shared" si="2"/>
        <v>166</v>
      </c>
      <c r="B170" s="4" t="s">
        <v>35</v>
      </c>
      <c r="C170" s="11" t="s">
        <v>146</v>
      </c>
      <c r="D170" s="11">
        <v>2129008850</v>
      </c>
      <c r="E170" s="4" t="s">
        <v>329</v>
      </c>
      <c r="F170" s="5" t="s">
        <v>640</v>
      </c>
      <c r="G170" s="4" t="s">
        <v>954</v>
      </c>
      <c r="H170" s="14" t="s">
        <v>2166</v>
      </c>
      <c r="I170" s="6" t="s">
        <v>2138</v>
      </c>
      <c r="J170" s="6" t="s">
        <v>1208</v>
      </c>
    </row>
    <row r="171" spans="1:10" s="2" customFormat="1" ht="31.5" customHeight="1" x14ac:dyDescent="0.25">
      <c r="A171" s="6">
        <f t="shared" si="2"/>
        <v>167</v>
      </c>
      <c r="B171" s="4" t="s">
        <v>35</v>
      </c>
      <c r="C171" s="11" t="s">
        <v>146</v>
      </c>
      <c r="D171" s="11">
        <v>2129008850</v>
      </c>
      <c r="E171" s="4" t="s">
        <v>330</v>
      </c>
      <c r="F171" s="5" t="s">
        <v>641</v>
      </c>
      <c r="G171" s="4" t="s">
        <v>1430</v>
      </c>
      <c r="H171" s="14" t="s">
        <v>2166</v>
      </c>
      <c r="I171" s="6" t="s">
        <v>2137</v>
      </c>
      <c r="J171" s="7" t="s">
        <v>1206</v>
      </c>
    </row>
    <row r="172" spans="1:10" s="2" customFormat="1" ht="31.5" customHeight="1" x14ac:dyDescent="0.25">
      <c r="A172" s="6">
        <f t="shared" si="2"/>
        <v>168</v>
      </c>
      <c r="B172" s="4" t="s">
        <v>35</v>
      </c>
      <c r="C172" s="11" t="s">
        <v>146</v>
      </c>
      <c r="D172" s="11">
        <v>2129008850</v>
      </c>
      <c r="E172" s="4" t="s">
        <v>331</v>
      </c>
      <c r="F172" s="5" t="s">
        <v>642</v>
      </c>
      <c r="G172" s="4" t="s">
        <v>2062</v>
      </c>
      <c r="H172" s="14" t="s">
        <v>2166</v>
      </c>
      <c r="I172" s="6">
        <v>3</v>
      </c>
      <c r="J172" s="6" t="s">
        <v>1209</v>
      </c>
    </row>
    <row r="173" spans="1:10" s="2" customFormat="1" ht="47.25" customHeight="1" x14ac:dyDescent="0.25">
      <c r="A173" s="6">
        <f t="shared" si="2"/>
        <v>169</v>
      </c>
      <c r="B173" s="4" t="s">
        <v>67</v>
      </c>
      <c r="C173" s="11" t="s">
        <v>176</v>
      </c>
      <c r="D173" s="11">
        <v>2124030940</v>
      </c>
      <c r="E173" s="4" t="s">
        <v>332</v>
      </c>
      <c r="F173" s="5" t="s">
        <v>643</v>
      </c>
      <c r="G173" s="4" t="s">
        <v>955</v>
      </c>
      <c r="H173" s="14" t="s">
        <v>2166</v>
      </c>
      <c r="I173" s="6">
        <v>2</v>
      </c>
      <c r="J173" s="6" t="s">
        <v>1208</v>
      </c>
    </row>
    <row r="174" spans="1:10" s="2" customFormat="1" ht="15.75" customHeight="1" x14ac:dyDescent="0.25">
      <c r="A174" s="6">
        <f t="shared" si="2"/>
        <v>170</v>
      </c>
      <c r="B174" s="4" t="s">
        <v>68</v>
      </c>
      <c r="C174" s="11" t="s">
        <v>177</v>
      </c>
      <c r="D174" s="11">
        <v>2124002004</v>
      </c>
      <c r="E174" s="4" t="s">
        <v>333</v>
      </c>
      <c r="F174" s="5" t="s">
        <v>644</v>
      </c>
      <c r="G174" s="4" t="s">
        <v>956</v>
      </c>
      <c r="H174" s="14" t="s">
        <v>2166</v>
      </c>
      <c r="I174" s="6">
        <v>3</v>
      </c>
      <c r="J174" s="6" t="s">
        <v>1209</v>
      </c>
    </row>
    <row r="175" spans="1:10" s="2" customFormat="1" ht="31.5" customHeight="1" x14ac:dyDescent="0.25">
      <c r="A175" s="6">
        <f t="shared" si="2"/>
        <v>171</v>
      </c>
      <c r="B175" s="4" t="s">
        <v>69</v>
      </c>
      <c r="C175" s="11" t="s">
        <v>178</v>
      </c>
      <c r="D175" s="11">
        <v>2128049998</v>
      </c>
      <c r="E175" s="4" t="s">
        <v>1665</v>
      </c>
      <c r="F175" s="5" t="s">
        <v>645</v>
      </c>
      <c r="G175" s="4" t="s">
        <v>1666</v>
      </c>
      <c r="H175" s="14" t="s">
        <v>2166</v>
      </c>
      <c r="I175" s="6">
        <v>3</v>
      </c>
      <c r="J175" s="6" t="s">
        <v>1209</v>
      </c>
    </row>
    <row r="176" spans="1:10" s="2" customFormat="1" ht="31.5" customHeight="1" x14ac:dyDescent="0.25">
      <c r="A176" s="6">
        <f t="shared" si="2"/>
        <v>172</v>
      </c>
      <c r="B176" s="4" t="s">
        <v>69</v>
      </c>
      <c r="C176" s="11" t="s">
        <v>178</v>
      </c>
      <c r="D176" s="11">
        <v>2128049998</v>
      </c>
      <c r="E176" s="4" t="s">
        <v>1662</v>
      </c>
      <c r="F176" s="5" t="s">
        <v>646</v>
      </c>
      <c r="G176" s="4" t="s">
        <v>1663</v>
      </c>
      <c r="H176" s="14" t="s">
        <v>2166</v>
      </c>
      <c r="I176" s="6">
        <v>3</v>
      </c>
      <c r="J176" s="6" t="s">
        <v>1209</v>
      </c>
    </row>
    <row r="177" spans="1:10" s="2" customFormat="1" ht="31.5" customHeight="1" x14ac:dyDescent="0.25">
      <c r="A177" s="6">
        <f t="shared" si="2"/>
        <v>173</v>
      </c>
      <c r="B177" s="4" t="s">
        <v>70</v>
      </c>
      <c r="C177" s="11" t="s">
        <v>178</v>
      </c>
      <c r="D177" s="11">
        <v>2128049998</v>
      </c>
      <c r="E177" s="4" t="s">
        <v>334</v>
      </c>
      <c r="F177" s="5" t="s">
        <v>647</v>
      </c>
      <c r="G177" s="4" t="s">
        <v>957</v>
      </c>
      <c r="H177" s="14" t="s">
        <v>2166</v>
      </c>
      <c r="I177" s="6">
        <v>3</v>
      </c>
      <c r="J177" s="6" t="s">
        <v>1209</v>
      </c>
    </row>
    <row r="178" spans="1:10" s="2" customFormat="1" ht="15.75" customHeight="1" x14ac:dyDescent="0.25">
      <c r="A178" s="6">
        <f t="shared" si="2"/>
        <v>174</v>
      </c>
      <c r="B178" s="4" t="s">
        <v>70</v>
      </c>
      <c r="C178" s="11" t="s">
        <v>178</v>
      </c>
      <c r="D178" s="11">
        <v>2128049998</v>
      </c>
      <c r="E178" s="4" t="s">
        <v>335</v>
      </c>
      <c r="F178" s="5" t="s">
        <v>648</v>
      </c>
      <c r="G178" s="4" t="s">
        <v>958</v>
      </c>
      <c r="H178" s="14" t="s">
        <v>2166</v>
      </c>
      <c r="I178" s="6">
        <v>3</v>
      </c>
      <c r="J178" s="6" t="s">
        <v>1209</v>
      </c>
    </row>
    <row r="179" spans="1:10" s="2" customFormat="1" ht="31.5" customHeight="1" x14ac:dyDescent="0.25">
      <c r="A179" s="6">
        <f t="shared" si="2"/>
        <v>175</v>
      </c>
      <c r="B179" s="4" t="s">
        <v>69</v>
      </c>
      <c r="C179" s="11" t="s">
        <v>178</v>
      </c>
      <c r="D179" s="11">
        <v>2128049998</v>
      </c>
      <c r="E179" s="4" t="s">
        <v>336</v>
      </c>
      <c r="F179" s="5" t="s">
        <v>649</v>
      </c>
      <c r="G179" s="4" t="s">
        <v>959</v>
      </c>
      <c r="H179" s="14" t="s">
        <v>2166</v>
      </c>
      <c r="I179" s="6">
        <v>3</v>
      </c>
      <c r="J179" s="6" t="s">
        <v>1209</v>
      </c>
    </row>
    <row r="180" spans="1:10" s="2" customFormat="1" ht="31.5" customHeight="1" x14ac:dyDescent="0.25">
      <c r="A180" s="6">
        <f t="shared" si="2"/>
        <v>176</v>
      </c>
      <c r="B180" s="4" t="s">
        <v>69</v>
      </c>
      <c r="C180" s="11" t="s">
        <v>178</v>
      </c>
      <c r="D180" s="11">
        <v>2128049998</v>
      </c>
      <c r="E180" s="4" t="s">
        <v>337</v>
      </c>
      <c r="F180" s="5" t="s">
        <v>650</v>
      </c>
      <c r="G180" s="4" t="s">
        <v>960</v>
      </c>
      <c r="H180" s="14" t="s">
        <v>2166</v>
      </c>
      <c r="I180" s="6">
        <v>3</v>
      </c>
      <c r="J180" s="6" t="s">
        <v>1209</v>
      </c>
    </row>
    <row r="181" spans="1:10" s="2" customFormat="1" ht="31.5" customHeight="1" x14ac:dyDescent="0.25">
      <c r="A181" s="6">
        <f t="shared" si="2"/>
        <v>177</v>
      </c>
      <c r="B181" s="4" t="s">
        <v>69</v>
      </c>
      <c r="C181" s="11" t="s">
        <v>178</v>
      </c>
      <c r="D181" s="11">
        <v>2128049998</v>
      </c>
      <c r="E181" s="4" t="s">
        <v>1658</v>
      </c>
      <c r="F181" s="5" t="s">
        <v>651</v>
      </c>
      <c r="G181" s="4" t="s">
        <v>1659</v>
      </c>
      <c r="H181" s="14" t="s">
        <v>2166</v>
      </c>
      <c r="I181" s="6">
        <v>3</v>
      </c>
      <c r="J181" s="6" t="s">
        <v>1209</v>
      </c>
    </row>
    <row r="182" spans="1:10" s="2" customFormat="1" ht="31.5" customHeight="1" x14ac:dyDescent="0.25">
      <c r="A182" s="6">
        <f t="shared" si="2"/>
        <v>178</v>
      </c>
      <c r="B182" s="4" t="s">
        <v>69</v>
      </c>
      <c r="C182" s="11" t="s">
        <v>178</v>
      </c>
      <c r="D182" s="11">
        <v>2128049998</v>
      </c>
      <c r="E182" s="4" t="s">
        <v>338</v>
      </c>
      <c r="F182" s="5" t="s">
        <v>652</v>
      </c>
      <c r="G182" s="4" t="s">
        <v>961</v>
      </c>
      <c r="H182" s="14" t="s">
        <v>2166</v>
      </c>
      <c r="I182" s="6">
        <v>3</v>
      </c>
      <c r="J182" s="6" t="s">
        <v>1209</v>
      </c>
    </row>
    <row r="183" spans="1:10" s="2" customFormat="1" ht="31.5" customHeight="1" x14ac:dyDescent="0.25">
      <c r="A183" s="6">
        <f t="shared" si="2"/>
        <v>179</v>
      </c>
      <c r="B183" s="4" t="s">
        <v>69</v>
      </c>
      <c r="C183" s="11" t="s">
        <v>178</v>
      </c>
      <c r="D183" s="11">
        <v>2128049998</v>
      </c>
      <c r="E183" s="4" t="s">
        <v>339</v>
      </c>
      <c r="F183" s="5" t="s">
        <v>653</v>
      </c>
      <c r="G183" s="4" t="s">
        <v>962</v>
      </c>
      <c r="H183" s="14" t="s">
        <v>2166</v>
      </c>
      <c r="I183" s="6">
        <v>3</v>
      </c>
      <c r="J183" s="6" t="s">
        <v>1209</v>
      </c>
    </row>
    <row r="184" spans="1:10" s="2" customFormat="1" ht="31.5" customHeight="1" x14ac:dyDescent="0.25">
      <c r="A184" s="6">
        <f t="shared" si="2"/>
        <v>180</v>
      </c>
      <c r="B184" s="4" t="s">
        <v>71</v>
      </c>
      <c r="C184" s="11" t="s">
        <v>178</v>
      </c>
      <c r="D184" s="11">
        <v>2128049998</v>
      </c>
      <c r="E184" s="4" t="s">
        <v>340</v>
      </c>
      <c r="F184" s="5" t="s">
        <v>654</v>
      </c>
      <c r="G184" s="4" t="s">
        <v>963</v>
      </c>
      <c r="H184" s="14" t="s">
        <v>2166</v>
      </c>
      <c r="I184" s="6">
        <v>3</v>
      </c>
      <c r="J184" s="6" t="s">
        <v>1209</v>
      </c>
    </row>
    <row r="185" spans="1:10" s="2" customFormat="1" ht="31.5" customHeight="1" x14ac:dyDescent="0.25">
      <c r="A185" s="6">
        <f t="shared" si="2"/>
        <v>181</v>
      </c>
      <c r="B185" s="4" t="s">
        <v>69</v>
      </c>
      <c r="C185" s="11" t="s">
        <v>178</v>
      </c>
      <c r="D185" s="11">
        <v>2128049998</v>
      </c>
      <c r="E185" s="4" t="s">
        <v>1650</v>
      </c>
      <c r="F185" s="5" t="s">
        <v>655</v>
      </c>
      <c r="G185" s="4" t="s">
        <v>1651</v>
      </c>
      <c r="H185" s="14" t="s">
        <v>2166</v>
      </c>
      <c r="I185" s="6">
        <v>3</v>
      </c>
      <c r="J185" s="6" t="s">
        <v>1209</v>
      </c>
    </row>
    <row r="186" spans="1:10" s="2" customFormat="1" ht="31.5" customHeight="1" x14ac:dyDescent="0.25">
      <c r="A186" s="6">
        <f t="shared" si="2"/>
        <v>182</v>
      </c>
      <c r="B186" s="4" t="s">
        <v>71</v>
      </c>
      <c r="C186" s="11" t="s">
        <v>178</v>
      </c>
      <c r="D186" s="11">
        <v>2128049998</v>
      </c>
      <c r="E186" s="4" t="s">
        <v>341</v>
      </c>
      <c r="F186" s="5" t="s">
        <v>656</v>
      </c>
      <c r="G186" s="4" t="s">
        <v>964</v>
      </c>
      <c r="H186" s="14" t="s">
        <v>2166</v>
      </c>
      <c r="I186" s="6">
        <v>3</v>
      </c>
      <c r="J186" s="6" t="s">
        <v>1209</v>
      </c>
    </row>
    <row r="187" spans="1:10" s="2" customFormat="1" ht="31.5" customHeight="1" x14ac:dyDescent="0.25">
      <c r="A187" s="6">
        <f t="shared" si="2"/>
        <v>183</v>
      </c>
      <c r="B187" s="4" t="s">
        <v>69</v>
      </c>
      <c r="C187" s="11" t="s">
        <v>178</v>
      </c>
      <c r="D187" s="11">
        <v>2128049998</v>
      </c>
      <c r="E187" s="4" t="s">
        <v>342</v>
      </c>
      <c r="F187" s="5" t="s">
        <v>657</v>
      </c>
      <c r="G187" s="4" t="s">
        <v>965</v>
      </c>
      <c r="H187" s="14" t="s">
        <v>2166</v>
      </c>
      <c r="I187" s="6">
        <v>3</v>
      </c>
      <c r="J187" s="6" t="s">
        <v>1209</v>
      </c>
    </row>
    <row r="188" spans="1:10" s="2" customFormat="1" ht="31.5" customHeight="1" x14ac:dyDescent="0.25">
      <c r="A188" s="6">
        <f t="shared" si="2"/>
        <v>184</v>
      </c>
      <c r="B188" s="4" t="s">
        <v>69</v>
      </c>
      <c r="C188" s="11" t="s">
        <v>178</v>
      </c>
      <c r="D188" s="11">
        <v>2128049998</v>
      </c>
      <c r="E188" s="4" t="s">
        <v>343</v>
      </c>
      <c r="F188" s="5" t="s">
        <v>658</v>
      </c>
      <c r="G188" s="4" t="s">
        <v>966</v>
      </c>
      <c r="H188" s="14" t="s">
        <v>2166</v>
      </c>
      <c r="I188" s="6">
        <v>3</v>
      </c>
      <c r="J188" s="6" t="s">
        <v>1209</v>
      </c>
    </row>
    <row r="189" spans="1:10" s="2" customFormat="1" ht="31.5" customHeight="1" x14ac:dyDescent="0.25">
      <c r="A189" s="6">
        <f t="shared" si="2"/>
        <v>185</v>
      </c>
      <c r="B189" s="4" t="s">
        <v>69</v>
      </c>
      <c r="C189" s="11" t="s">
        <v>178</v>
      </c>
      <c r="D189" s="11">
        <v>2128049998</v>
      </c>
      <c r="E189" s="4" t="s">
        <v>344</v>
      </c>
      <c r="F189" s="5" t="s">
        <v>659</v>
      </c>
      <c r="G189" s="4" t="s">
        <v>967</v>
      </c>
      <c r="H189" s="14" t="s">
        <v>2166</v>
      </c>
      <c r="I189" s="6">
        <v>3</v>
      </c>
      <c r="J189" s="6" t="s">
        <v>1209</v>
      </c>
    </row>
    <row r="190" spans="1:10" s="2" customFormat="1" ht="31.5" customHeight="1" x14ac:dyDescent="0.25">
      <c r="A190" s="6">
        <f t="shared" si="2"/>
        <v>186</v>
      </c>
      <c r="B190" s="4" t="s">
        <v>69</v>
      </c>
      <c r="C190" s="11" t="s">
        <v>178</v>
      </c>
      <c r="D190" s="11">
        <v>2128049998</v>
      </c>
      <c r="E190" s="4" t="s">
        <v>345</v>
      </c>
      <c r="F190" s="5" t="s">
        <v>660</v>
      </c>
      <c r="G190" s="4" t="s">
        <v>968</v>
      </c>
      <c r="H190" s="14" t="s">
        <v>2166</v>
      </c>
      <c r="I190" s="6">
        <v>3</v>
      </c>
      <c r="J190" s="6" t="s">
        <v>1209</v>
      </c>
    </row>
    <row r="191" spans="1:10" s="2" customFormat="1" ht="31.5" customHeight="1" x14ac:dyDescent="0.25">
      <c r="A191" s="6">
        <f t="shared" si="2"/>
        <v>187</v>
      </c>
      <c r="B191" s="4" t="s">
        <v>72</v>
      </c>
      <c r="C191" s="11" t="s">
        <v>178</v>
      </c>
      <c r="D191" s="11">
        <v>2128049998</v>
      </c>
      <c r="E191" s="4" t="s">
        <v>346</v>
      </c>
      <c r="F191" s="5" t="s">
        <v>661</v>
      </c>
      <c r="G191" s="4" t="s">
        <v>969</v>
      </c>
      <c r="H191" s="14" t="s">
        <v>2166</v>
      </c>
      <c r="I191" s="6">
        <v>3</v>
      </c>
      <c r="J191" s="6" t="s">
        <v>1209</v>
      </c>
    </row>
    <row r="192" spans="1:10" s="2" customFormat="1" ht="31.5" customHeight="1" x14ac:dyDescent="0.25">
      <c r="A192" s="6">
        <f t="shared" si="2"/>
        <v>188</v>
      </c>
      <c r="B192" s="4" t="s">
        <v>72</v>
      </c>
      <c r="C192" s="11" t="s">
        <v>178</v>
      </c>
      <c r="D192" s="11">
        <v>2128049998</v>
      </c>
      <c r="E192" s="4" t="s">
        <v>347</v>
      </c>
      <c r="F192" s="5" t="s">
        <v>662</v>
      </c>
      <c r="G192" s="4" t="s">
        <v>970</v>
      </c>
      <c r="H192" s="14" t="s">
        <v>2166</v>
      </c>
      <c r="I192" s="6">
        <v>3</v>
      </c>
      <c r="J192" s="6" t="s">
        <v>1209</v>
      </c>
    </row>
    <row r="193" spans="1:10" s="2" customFormat="1" ht="31.5" customHeight="1" x14ac:dyDescent="0.25">
      <c r="A193" s="6">
        <f t="shared" si="2"/>
        <v>189</v>
      </c>
      <c r="B193" s="4" t="s">
        <v>69</v>
      </c>
      <c r="C193" s="11" t="s">
        <v>178</v>
      </c>
      <c r="D193" s="11">
        <v>2128049998</v>
      </c>
      <c r="E193" s="4" t="s">
        <v>348</v>
      </c>
      <c r="F193" s="5" t="s">
        <v>663</v>
      </c>
      <c r="G193" s="4" t="s">
        <v>971</v>
      </c>
      <c r="H193" s="14" t="s">
        <v>2166</v>
      </c>
      <c r="I193" s="6">
        <v>3</v>
      </c>
      <c r="J193" s="6" t="s">
        <v>1209</v>
      </c>
    </row>
    <row r="194" spans="1:10" s="2" customFormat="1" ht="31.5" customHeight="1" x14ac:dyDescent="0.25">
      <c r="A194" s="6">
        <f t="shared" ref="A194:A257" si="3">A193+1</f>
        <v>190</v>
      </c>
      <c r="B194" s="4" t="s">
        <v>69</v>
      </c>
      <c r="C194" s="11" t="s">
        <v>178</v>
      </c>
      <c r="D194" s="11">
        <v>2128049998</v>
      </c>
      <c r="E194" s="15" t="s">
        <v>2200</v>
      </c>
      <c r="F194" s="14" t="s">
        <v>664</v>
      </c>
      <c r="G194" s="15" t="s">
        <v>2201</v>
      </c>
      <c r="H194" s="14" t="s">
        <v>2166</v>
      </c>
      <c r="I194" s="6">
        <v>3</v>
      </c>
      <c r="J194" s="6" t="s">
        <v>1209</v>
      </c>
    </row>
    <row r="195" spans="1:10" s="2" customFormat="1" ht="31.5" customHeight="1" x14ac:dyDescent="0.25">
      <c r="A195" s="6">
        <f t="shared" si="3"/>
        <v>191</v>
      </c>
      <c r="B195" s="4" t="s">
        <v>69</v>
      </c>
      <c r="C195" s="11" t="s">
        <v>178</v>
      </c>
      <c r="D195" s="11">
        <v>2128049998</v>
      </c>
      <c r="E195" s="4" t="s">
        <v>1656</v>
      </c>
      <c r="F195" s="5" t="s">
        <v>665</v>
      </c>
      <c r="G195" s="4" t="s">
        <v>1657</v>
      </c>
      <c r="H195" s="14" t="s">
        <v>2166</v>
      </c>
      <c r="I195" s="6">
        <v>3</v>
      </c>
      <c r="J195" s="6" t="s">
        <v>1209</v>
      </c>
    </row>
    <row r="196" spans="1:10" s="2" customFormat="1" ht="31.5" customHeight="1" x14ac:dyDescent="0.25">
      <c r="A196" s="6">
        <f t="shared" si="3"/>
        <v>192</v>
      </c>
      <c r="B196" s="4" t="s">
        <v>69</v>
      </c>
      <c r="C196" s="11" t="s">
        <v>178</v>
      </c>
      <c r="D196" s="11">
        <v>2128049998</v>
      </c>
      <c r="E196" s="4" t="s">
        <v>349</v>
      </c>
      <c r="F196" s="5" t="s">
        <v>666</v>
      </c>
      <c r="G196" s="4" t="s">
        <v>972</v>
      </c>
      <c r="H196" s="14" t="s">
        <v>2166</v>
      </c>
      <c r="I196" s="6">
        <v>3</v>
      </c>
      <c r="J196" s="6" t="s">
        <v>1209</v>
      </c>
    </row>
    <row r="197" spans="1:10" s="2" customFormat="1" ht="31.5" customHeight="1" x14ac:dyDescent="0.25">
      <c r="A197" s="6">
        <f t="shared" si="3"/>
        <v>193</v>
      </c>
      <c r="B197" s="4" t="s">
        <v>69</v>
      </c>
      <c r="C197" s="11" t="s">
        <v>178</v>
      </c>
      <c r="D197" s="11">
        <v>2128049998</v>
      </c>
      <c r="E197" s="4" t="s">
        <v>350</v>
      </c>
      <c r="F197" s="5" t="s">
        <v>667</v>
      </c>
      <c r="G197" s="4" t="s">
        <v>973</v>
      </c>
      <c r="H197" s="14" t="s">
        <v>2166</v>
      </c>
      <c r="I197" s="6">
        <v>3</v>
      </c>
      <c r="J197" s="6" t="s">
        <v>1209</v>
      </c>
    </row>
    <row r="198" spans="1:10" s="2" customFormat="1" ht="31.5" customHeight="1" x14ac:dyDescent="0.25">
      <c r="A198" s="6">
        <f t="shared" si="3"/>
        <v>194</v>
      </c>
      <c r="B198" s="4" t="s">
        <v>69</v>
      </c>
      <c r="C198" s="11" t="s">
        <v>178</v>
      </c>
      <c r="D198" s="11">
        <v>2128049998</v>
      </c>
      <c r="E198" s="4" t="s">
        <v>351</v>
      </c>
      <c r="F198" s="5" t="s">
        <v>668</v>
      </c>
      <c r="G198" s="4" t="s">
        <v>974</v>
      </c>
      <c r="H198" s="14" t="s">
        <v>2166</v>
      </c>
      <c r="I198" s="6">
        <v>3</v>
      </c>
      <c r="J198" s="6" t="s">
        <v>1209</v>
      </c>
    </row>
    <row r="199" spans="1:10" s="2" customFormat="1" ht="31.5" customHeight="1" x14ac:dyDescent="0.25">
      <c r="A199" s="6">
        <f t="shared" si="3"/>
        <v>195</v>
      </c>
      <c r="B199" s="4" t="s">
        <v>69</v>
      </c>
      <c r="C199" s="11" t="s">
        <v>178</v>
      </c>
      <c r="D199" s="11">
        <v>2128049998</v>
      </c>
      <c r="E199" s="4" t="s">
        <v>352</v>
      </c>
      <c r="F199" s="5" t="s">
        <v>669</v>
      </c>
      <c r="G199" s="4" t="s">
        <v>975</v>
      </c>
      <c r="H199" s="14" t="s">
        <v>2166</v>
      </c>
      <c r="I199" s="6">
        <v>3</v>
      </c>
      <c r="J199" s="6" t="s">
        <v>1209</v>
      </c>
    </row>
    <row r="200" spans="1:10" s="2" customFormat="1" ht="31.5" customHeight="1" x14ac:dyDescent="0.25">
      <c r="A200" s="6">
        <f t="shared" si="3"/>
        <v>196</v>
      </c>
      <c r="B200" s="4" t="s">
        <v>69</v>
      </c>
      <c r="C200" s="11" t="s">
        <v>178</v>
      </c>
      <c r="D200" s="11">
        <v>2128049998</v>
      </c>
      <c r="E200" s="4" t="s">
        <v>2156</v>
      </c>
      <c r="F200" s="5" t="s">
        <v>670</v>
      </c>
      <c r="G200" s="4" t="s">
        <v>2157</v>
      </c>
      <c r="H200" s="14" t="s">
        <v>2166</v>
      </c>
      <c r="I200" s="6">
        <v>3</v>
      </c>
      <c r="J200" s="6" t="s">
        <v>1209</v>
      </c>
    </row>
    <row r="201" spans="1:10" s="2" customFormat="1" ht="31.5" customHeight="1" x14ac:dyDescent="0.25">
      <c r="A201" s="6">
        <f t="shared" si="3"/>
        <v>197</v>
      </c>
      <c r="B201" s="4" t="s">
        <v>69</v>
      </c>
      <c r="C201" s="11" t="s">
        <v>178</v>
      </c>
      <c r="D201" s="11">
        <v>2128049998</v>
      </c>
      <c r="E201" s="15" t="s">
        <v>2202</v>
      </c>
      <c r="F201" s="14" t="s">
        <v>671</v>
      </c>
      <c r="G201" s="15" t="s">
        <v>2203</v>
      </c>
      <c r="H201" s="14" t="s">
        <v>2166</v>
      </c>
      <c r="I201" s="6">
        <v>3</v>
      </c>
      <c r="J201" s="6" t="s">
        <v>1209</v>
      </c>
    </row>
    <row r="202" spans="1:10" s="2" customFormat="1" ht="31.5" customHeight="1" x14ac:dyDescent="0.25">
      <c r="A202" s="6">
        <f t="shared" si="3"/>
        <v>198</v>
      </c>
      <c r="B202" s="4" t="s">
        <v>69</v>
      </c>
      <c r="C202" s="11" t="s">
        <v>178</v>
      </c>
      <c r="D202" s="11">
        <v>2128049998</v>
      </c>
      <c r="E202" s="4" t="s">
        <v>353</v>
      </c>
      <c r="F202" s="5" t="s">
        <v>672</v>
      </c>
      <c r="G202" s="4" t="s">
        <v>976</v>
      </c>
      <c r="H202" s="14" t="s">
        <v>2166</v>
      </c>
      <c r="I202" s="6">
        <v>3</v>
      </c>
      <c r="J202" s="6" t="s">
        <v>1209</v>
      </c>
    </row>
    <row r="203" spans="1:10" s="2" customFormat="1" ht="31.5" customHeight="1" x14ac:dyDescent="0.25">
      <c r="A203" s="6">
        <f t="shared" si="3"/>
        <v>199</v>
      </c>
      <c r="B203" s="4" t="s">
        <v>69</v>
      </c>
      <c r="C203" s="11" t="s">
        <v>178</v>
      </c>
      <c r="D203" s="11">
        <v>2128049998</v>
      </c>
      <c r="E203" s="4" t="s">
        <v>354</v>
      </c>
      <c r="F203" s="5" t="s">
        <v>673</v>
      </c>
      <c r="G203" s="4" t="s">
        <v>977</v>
      </c>
      <c r="H203" s="14" t="s">
        <v>2166</v>
      </c>
      <c r="I203" s="6">
        <v>3</v>
      </c>
      <c r="J203" s="6" t="s">
        <v>1209</v>
      </c>
    </row>
    <row r="204" spans="1:10" s="2" customFormat="1" ht="31.5" customHeight="1" x14ac:dyDescent="0.25">
      <c r="A204" s="6">
        <f t="shared" si="3"/>
        <v>200</v>
      </c>
      <c r="B204" s="4" t="s">
        <v>73</v>
      </c>
      <c r="C204" s="11" t="s">
        <v>178</v>
      </c>
      <c r="D204" s="11">
        <v>2128049998</v>
      </c>
      <c r="E204" s="4" t="s">
        <v>2152</v>
      </c>
      <c r="F204" s="5" t="s">
        <v>674</v>
      </c>
      <c r="G204" s="4" t="s">
        <v>2153</v>
      </c>
      <c r="H204" s="14" t="s">
        <v>2166</v>
      </c>
      <c r="I204" s="6">
        <v>3</v>
      </c>
      <c r="J204" s="6" t="s">
        <v>1209</v>
      </c>
    </row>
    <row r="205" spans="1:10" s="2" customFormat="1" ht="31.5" customHeight="1" x14ac:dyDescent="0.25">
      <c r="A205" s="6">
        <f t="shared" si="3"/>
        <v>201</v>
      </c>
      <c r="B205" s="4" t="s">
        <v>73</v>
      </c>
      <c r="C205" s="11" t="s">
        <v>178</v>
      </c>
      <c r="D205" s="11">
        <v>2128049998</v>
      </c>
      <c r="E205" s="4" t="s">
        <v>355</v>
      </c>
      <c r="F205" s="5" t="s">
        <v>675</v>
      </c>
      <c r="G205" s="4" t="s">
        <v>978</v>
      </c>
      <c r="H205" s="14" t="s">
        <v>2166</v>
      </c>
      <c r="I205" s="6">
        <v>3</v>
      </c>
      <c r="J205" s="6" t="s">
        <v>1209</v>
      </c>
    </row>
    <row r="206" spans="1:10" s="2" customFormat="1" ht="31.5" customHeight="1" x14ac:dyDescent="0.25">
      <c r="A206" s="6">
        <f t="shared" si="3"/>
        <v>202</v>
      </c>
      <c r="B206" s="4" t="s">
        <v>73</v>
      </c>
      <c r="C206" s="11" t="s">
        <v>178</v>
      </c>
      <c r="D206" s="11">
        <v>2128049998</v>
      </c>
      <c r="E206" s="4" t="s">
        <v>356</v>
      </c>
      <c r="F206" s="5" t="s">
        <v>676</v>
      </c>
      <c r="G206" s="4" t="s">
        <v>979</v>
      </c>
      <c r="H206" s="14" t="s">
        <v>2166</v>
      </c>
      <c r="I206" s="6">
        <v>3</v>
      </c>
      <c r="J206" s="6" t="s">
        <v>1209</v>
      </c>
    </row>
    <row r="207" spans="1:10" s="2" customFormat="1" ht="31.5" customHeight="1" x14ac:dyDescent="0.25">
      <c r="A207" s="6">
        <f t="shared" si="3"/>
        <v>203</v>
      </c>
      <c r="B207" s="4" t="s">
        <v>73</v>
      </c>
      <c r="C207" s="11" t="s">
        <v>178</v>
      </c>
      <c r="D207" s="11">
        <v>2128049998</v>
      </c>
      <c r="E207" s="4" t="s">
        <v>357</v>
      </c>
      <c r="F207" s="5" t="s">
        <v>677</v>
      </c>
      <c r="G207" s="4" t="s">
        <v>980</v>
      </c>
      <c r="H207" s="14" t="s">
        <v>2166</v>
      </c>
      <c r="I207" s="6">
        <v>3</v>
      </c>
      <c r="J207" s="6" t="s">
        <v>1209</v>
      </c>
    </row>
    <row r="208" spans="1:10" s="2" customFormat="1" ht="31.5" customHeight="1" x14ac:dyDescent="0.25">
      <c r="A208" s="6">
        <f t="shared" si="3"/>
        <v>204</v>
      </c>
      <c r="B208" s="4" t="s">
        <v>71</v>
      </c>
      <c r="C208" s="11" t="s">
        <v>178</v>
      </c>
      <c r="D208" s="11">
        <v>2128049998</v>
      </c>
      <c r="E208" s="4" t="s">
        <v>358</v>
      </c>
      <c r="F208" s="5" t="s">
        <v>678</v>
      </c>
      <c r="G208" s="4" t="s">
        <v>981</v>
      </c>
      <c r="H208" s="14" t="s">
        <v>2166</v>
      </c>
      <c r="I208" s="6">
        <v>3</v>
      </c>
      <c r="J208" s="6" t="s">
        <v>1209</v>
      </c>
    </row>
    <row r="209" spans="1:10" s="2" customFormat="1" ht="31.5" customHeight="1" x14ac:dyDescent="0.25">
      <c r="A209" s="6">
        <f t="shared" si="3"/>
        <v>205</v>
      </c>
      <c r="B209" s="4" t="s">
        <v>69</v>
      </c>
      <c r="C209" s="11" t="s">
        <v>178</v>
      </c>
      <c r="D209" s="11">
        <v>2128049998</v>
      </c>
      <c r="E209" s="4" t="s">
        <v>2154</v>
      </c>
      <c r="F209" s="5" t="s">
        <v>679</v>
      </c>
      <c r="G209" s="4" t="s">
        <v>2155</v>
      </c>
      <c r="H209" s="14" t="s">
        <v>2166</v>
      </c>
      <c r="I209" s="6">
        <v>3</v>
      </c>
      <c r="J209" s="6" t="s">
        <v>1209</v>
      </c>
    </row>
    <row r="210" spans="1:10" s="2" customFormat="1" ht="31.5" customHeight="1" x14ac:dyDescent="0.25">
      <c r="A210" s="6">
        <f t="shared" si="3"/>
        <v>206</v>
      </c>
      <c r="B210" s="4" t="s">
        <v>71</v>
      </c>
      <c r="C210" s="11" t="s">
        <v>178</v>
      </c>
      <c r="D210" s="11">
        <v>2128049998</v>
      </c>
      <c r="E210" s="4" t="s">
        <v>1652</v>
      </c>
      <c r="F210" s="5" t="s">
        <v>680</v>
      </c>
      <c r="G210" s="4" t="s">
        <v>1653</v>
      </c>
      <c r="H210" s="14" t="s">
        <v>2166</v>
      </c>
      <c r="I210" s="6">
        <v>3</v>
      </c>
      <c r="J210" s="6" t="s">
        <v>1209</v>
      </c>
    </row>
    <row r="211" spans="1:10" s="2" customFormat="1" ht="31.5" customHeight="1" x14ac:dyDescent="0.25">
      <c r="A211" s="6">
        <f t="shared" si="3"/>
        <v>207</v>
      </c>
      <c r="B211" s="4" t="s">
        <v>69</v>
      </c>
      <c r="C211" s="11" t="s">
        <v>178</v>
      </c>
      <c r="D211" s="11">
        <v>2128049998</v>
      </c>
      <c r="E211" s="4" t="s">
        <v>359</v>
      </c>
      <c r="F211" s="5" t="s">
        <v>681</v>
      </c>
      <c r="G211" s="4" t="s">
        <v>982</v>
      </c>
      <c r="H211" s="14" t="s">
        <v>2166</v>
      </c>
      <c r="I211" s="6">
        <v>3</v>
      </c>
      <c r="J211" s="6" t="s">
        <v>1209</v>
      </c>
    </row>
    <row r="212" spans="1:10" s="2" customFormat="1" ht="31.5" customHeight="1" x14ac:dyDescent="0.25">
      <c r="A212" s="6">
        <f t="shared" si="3"/>
        <v>208</v>
      </c>
      <c r="B212" s="4" t="s">
        <v>69</v>
      </c>
      <c r="C212" s="11" t="s">
        <v>178</v>
      </c>
      <c r="D212" s="11">
        <v>2128049998</v>
      </c>
      <c r="E212" s="4" t="s">
        <v>1654</v>
      </c>
      <c r="F212" s="5" t="s">
        <v>682</v>
      </c>
      <c r="G212" s="4" t="s">
        <v>1655</v>
      </c>
      <c r="H212" s="14" t="s">
        <v>2166</v>
      </c>
      <c r="I212" s="6">
        <v>3</v>
      </c>
      <c r="J212" s="6" t="s">
        <v>1209</v>
      </c>
    </row>
    <row r="213" spans="1:10" s="2" customFormat="1" ht="31.5" customHeight="1" x14ac:dyDescent="0.25">
      <c r="A213" s="6">
        <f t="shared" si="3"/>
        <v>209</v>
      </c>
      <c r="B213" s="4" t="s">
        <v>72</v>
      </c>
      <c r="C213" s="11" t="s">
        <v>178</v>
      </c>
      <c r="D213" s="11">
        <v>2128049998</v>
      </c>
      <c r="E213" s="4" t="s">
        <v>360</v>
      </c>
      <c r="F213" s="5" t="s">
        <v>683</v>
      </c>
      <c r="G213" s="4" t="s">
        <v>983</v>
      </c>
      <c r="H213" s="14" t="s">
        <v>2166</v>
      </c>
      <c r="I213" s="6">
        <v>3</v>
      </c>
      <c r="J213" s="6" t="s">
        <v>1209</v>
      </c>
    </row>
    <row r="214" spans="1:10" s="2" customFormat="1" ht="31.5" customHeight="1" x14ac:dyDescent="0.25">
      <c r="A214" s="6">
        <f t="shared" si="3"/>
        <v>210</v>
      </c>
      <c r="B214" s="4" t="s">
        <v>72</v>
      </c>
      <c r="C214" s="11" t="s">
        <v>178</v>
      </c>
      <c r="D214" s="11">
        <v>2128049998</v>
      </c>
      <c r="E214" s="4" t="s">
        <v>361</v>
      </c>
      <c r="F214" s="5" t="s">
        <v>684</v>
      </c>
      <c r="G214" s="4" t="s">
        <v>984</v>
      </c>
      <c r="H214" s="14" t="s">
        <v>2166</v>
      </c>
      <c r="I214" s="6">
        <v>3</v>
      </c>
      <c r="J214" s="6" t="s">
        <v>1209</v>
      </c>
    </row>
    <row r="215" spans="1:10" s="2" customFormat="1" ht="31.5" customHeight="1" x14ac:dyDescent="0.25">
      <c r="A215" s="6">
        <f t="shared" si="3"/>
        <v>211</v>
      </c>
      <c r="B215" s="4" t="s">
        <v>69</v>
      </c>
      <c r="C215" s="11" t="s">
        <v>178</v>
      </c>
      <c r="D215" s="11">
        <v>2128049998</v>
      </c>
      <c r="E215" s="4" t="s">
        <v>362</v>
      </c>
      <c r="F215" s="5" t="s">
        <v>685</v>
      </c>
      <c r="G215" s="4" t="s">
        <v>985</v>
      </c>
      <c r="H215" s="14" t="s">
        <v>2166</v>
      </c>
      <c r="I215" s="6">
        <v>3</v>
      </c>
      <c r="J215" s="6" t="s">
        <v>1209</v>
      </c>
    </row>
    <row r="216" spans="1:10" s="2" customFormat="1" ht="31.5" customHeight="1" x14ac:dyDescent="0.25">
      <c r="A216" s="6">
        <f t="shared" si="3"/>
        <v>212</v>
      </c>
      <c r="B216" s="4" t="s">
        <v>69</v>
      </c>
      <c r="C216" s="11" t="s">
        <v>178</v>
      </c>
      <c r="D216" s="11">
        <v>2128049998</v>
      </c>
      <c r="E216" s="4" t="s">
        <v>363</v>
      </c>
      <c r="F216" s="5" t="s">
        <v>686</v>
      </c>
      <c r="G216" s="4" t="s">
        <v>986</v>
      </c>
      <c r="H216" s="14" t="s">
        <v>2166</v>
      </c>
      <c r="I216" s="6">
        <v>3</v>
      </c>
      <c r="J216" s="6" t="s">
        <v>1209</v>
      </c>
    </row>
    <row r="217" spans="1:10" s="2" customFormat="1" ht="31.5" customHeight="1" x14ac:dyDescent="0.25">
      <c r="A217" s="6">
        <f t="shared" si="3"/>
        <v>213</v>
      </c>
      <c r="B217" s="4" t="s">
        <v>69</v>
      </c>
      <c r="C217" s="11" t="s">
        <v>178</v>
      </c>
      <c r="D217" s="11">
        <v>2128049998</v>
      </c>
      <c r="E217" s="4" t="s">
        <v>364</v>
      </c>
      <c r="F217" s="5" t="s">
        <v>687</v>
      </c>
      <c r="G217" s="4" t="s">
        <v>987</v>
      </c>
      <c r="H217" s="14" t="s">
        <v>2166</v>
      </c>
      <c r="I217" s="6">
        <v>3</v>
      </c>
      <c r="J217" s="6" t="s">
        <v>1209</v>
      </c>
    </row>
    <row r="218" spans="1:10" s="2" customFormat="1" ht="31.5" customHeight="1" x14ac:dyDescent="0.25">
      <c r="A218" s="6">
        <f t="shared" si="3"/>
        <v>214</v>
      </c>
      <c r="B218" s="4" t="s">
        <v>69</v>
      </c>
      <c r="C218" s="11" t="s">
        <v>178</v>
      </c>
      <c r="D218" s="11">
        <v>2128049998</v>
      </c>
      <c r="E218" s="4" t="s">
        <v>365</v>
      </c>
      <c r="F218" s="5" t="s">
        <v>688</v>
      </c>
      <c r="G218" s="4" t="s">
        <v>988</v>
      </c>
      <c r="H218" s="14" t="s">
        <v>2166</v>
      </c>
      <c r="I218" s="6">
        <v>3</v>
      </c>
      <c r="J218" s="6" t="s">
        <v>1209</v>
      </c>
    </row>
    <row r="219" spans="1:10" s="2" customFormat="1" ht="31.5" customHeight="1" x14ac:dyDescent="0.25">
      <c r="A219" s="6">
        <f t="shared" si="3"/>
        <v>215</v>
      </c>
      <c r="B219" s="4" t="s">
        <v>69</v>
      </c>
      <c r="C219" s="11" t="s">
        <v>178</v>
      </c>
      <c r="D219" s="11">
        <v>2128049998</v>
      </c>
      <c r="E219" s="4" t="s">
        <v>366</v>
      </c>
      <c r="F219" s="5" t="s">
        <v>689</v>
      </c>
      <c r="G219" s="4" t="s">
        <v>989</v>
      </c>
      <c r="H219" s="14" t="s">
        <v>2166</v>
      </c>
      <c r="I219" s="6">
        <v>3</v>
      </c>
      <c r="J219" s="6" t="s">
        <v>1209</v>
      </c>
    </row>
    <row r="220" spans="1:10" s="2" customFormat="1" ht="31.5" customHeight="1" x14ac:dyDescent="0.25">
      <c r="A220" s="6">
        <f t="shared" si="3"/>
        <v>216</v>
      </c>
      <c r="B220" s="4" t="s">
        <v>69</v>
      </c>
      <c r="C220" s="11" t="s">
        <v>178</v>
      </c>
      <c r="D220" s="11">
        <v>2128049998</v>
      </c>
      <c r="E220" s="4" t="s">
        <v>367</v>
      </c>
      <c r="F220" s="5" t="s">
        <v>690</v>
      </c>
      <c r="G220" s="4" t="s">
        <v>990</v>
      </c>
      <c r="H220" s="14" t="s">
        <v>2166</v>
      </c>
      <c r="I220" s="6">
        <v>3</v>
      </c>
      <c r="J220" s="6" t="s">
        <v>1209</v>
      </c>
    </row>
    <row r="221" spans="1:10" s="2" customFormat="1" ht="31.5" customHeight="1" x14ac:dyDescent="0.25">
      <c r="A221" s="6">
        <f t="shared" si="3"/>
        <v>217</v>
      </c>
      <c r="B221" s="4" t="s">
        <v>65</v>
      </c>
      <c r="C221" s="11" t="s">
        <v>174</v>
      </c>
      <c r="D221" s="11">
        <v>2104000312</v>
      </c>
      <c r="E221" s="4" t="s">
        <v>368</v>
      </c>
      <c r="F221" s="5" t="s">
        <v>691</v>
      </c>
      <c r="G221" s="4" t="s">
        <v>991</v>
      </c>
      <c r="H221" s="14" t="s">
        <v>2166</v>
      </c>
      <c r="I221" s="6" t="s">
        <v>2141</v>
      </c>
      <c r="J221" s="7" t="s">
        <v>1206</v>
      </c>
    </row>
    <row r="222" spans="1:10" s="2" customFormat="1" ht="47.25" customHeight="1" x14ac:dyDescent="0.25">
      <c r="A222" s="6">
        <f t="shared" si="3"/>
        <v>218</v>
      </c>
      <c r="B222" s="4" t="s">
        <v>74</v>
      </c>
      <c r="C222" s="11" t="s">
        <v>179</v>
      </c>
      <c r="D222" s="11">
        <v>2115000346</v>
      </c>
      <c r="E222" s="4" t="s">
        <v>320</v>
      </c>
      <c r="F222" s="5" t="s">
        <v>692</v>
      </c>
      <c r="G222" s="4" t="s">
        <v>1438</v>
      </c>
      <c r="H222" s="14" t="s">
        <v>2166</v>
      </c>
      <c r="I222" s="6" t="s">
        <v>2141</v>
      </c>
      <c r="J222" s="7" t="s">
        <v>1206</v>
      </c>
    </row>
    <row r="223" spans="1:10" s="2" customFormat="1" ht="31.5" customHeight="1" x14ac:dyDescent="0.25">
      <c r="A223" s="6">
        <f t="shared" si="3"/>
        <v>219</v>
      </c>
      <c r="B223" s="4" t="s">
        <v>66</v>
      </c>
      <c r="C223" s="11" t="s">
        <v>175</v>
      </c>
      <c r="D223" s="11">
        <v>2112390754</v>
      </c>
      <c r="E223" s="4" t="s">
        <v>1420</v>
      </c>
      <c r="F223" s="5" t="s">
        <v>693</v>
      </c>
      <c r="G223" s="4" t="s">
        <v>1435</v>
      </c>
      <c r="H223" s="14" t="s">
        <v>2166</v>
      </c>
      <c r="I223" s="6" t="s">
        <v>2136</v>
      </c>
      <c r="J223" s="6" t="s">
        <v>1205</v>
      </c>
    </row>
    <row r="224" spans="1:10" s="2" customFormat="1" ht="47.25" customHeight="1" x14ac:dyDescent="0.25">
      <c r="A224" s="6">
        <f t="shared" si="3"/>
        <v>220</v>
      </c>
      <c r="B224" s="4" t="s">
        <v>75</v>
      </c>
      <c r="C224" s="11" t="s">
        <v>180</v>
      </c>
      <c r="D224" s="11">
        <v>2129043580</v>
      </c>
      <c r="E224" s="4" t="s">
        <v>369</v>
      </c>
      <c r="F224" s="5" t="s">
        <v>694</v>
      </c>
      <c r="G224" s="4" t="s">
        <v>992</v>
      </c>
      <c r="H224" s="14" t="s">
        <v>2166</v>
      </c>
      <c r="I224" s="6">
        <v>2</v>
      </c>
      <c r="J224" s="7" t="s">
        <v>1208</v>
      </c>
    </row>
    <row r="225" spans="1:10" s="2" customFormat="1" ht="47.25" customHeight="1" x14ac:dyDescent="0.25">
      <c r="A225" s="6">
        <f t="shared" si="3"/>
        <v>221</v>
      </c>
      <c r="B225" s="4" t="s">
        <v>75</v>
      </c>
      <c r="C225" s="11" t="s">
        <v>180</v>
      </c>
      <c r="D225" s="11">
        <v>2129043580</v>
      </c>
      <c r="E225" s="4" t="s">
        <v>370</v>
      </c>
      <c r="F225" s="5" t="s">
        <v>695</v>
      </c>
      <c r="G225" s="4" t="s">
        <v>993</v>
      </c>
      <c r="H225" s="14" t="s">
        <v>2166</v>
      </c>
      <c r="I225" s="6">
        <v>4</v>
      </c>
      <c r="J225" s="6" t="s">
        <v>1207</v>
      </c>
    </row>
    <row r="226" spans="1:10" s="2" customFormat="1" ht="31.5" customHeight="1" x14ac:dyDescent="0.25">
      <c r="A226" s="6">
        <f t="shared" si="3"/>
        <v>222</v>
      </c>
      <c r="B226" s="4" t="s">
        <v>76</v>
      </c>
      <c r="C226" s="11" t="s">
        <v>181</v>
      </c>
      <c r="D226" s="11">
        <v>2127024013</v>
      </c>
      <c r="E226" s="4" t="s">
        <v>76</v>
      </c>
      <c r="F226" s="5" t="s">
        <v>696</v>
      </c>
      <c r="G226" s="4" t="s">
        <v>994</v>
      </c>
      <c r="H226" s="14" t="s">
        <v>2166</v>
      </c>
      <c r="I226" s="6">
        <v>3</v>
      </c>
      <c r="J226" s="6" t="s">
        <v>1209</v>
      </c>
    </row>
    <row r="227" spans="1:10" s="2" customFormat="1" ht="31.5" customHeight="1" x14ac:dyDescent="0.25">
      <c r="A227" s="6">
        <f t="shared" si="3"/>
        <v>223</v>
      </c>
      <c r="B227" s="4" t="s">
        <v>77</v>
      </c>
      <c r="C227" s="11" t="s">
        <v>182</v>
      </c>
      <c r="D227" s="11">
        <v>2116480110</v>
      </c>
      <c r="E227" s="4" t="s">
        <v>371</v>
      </c>
      <c r="F227" s="5" t="s">
        <v>697</v>
      </c>
      <c r="G227" s="4" t="s">
        <v>995</v>
      </c>
      <c r="H227" s="14" t="s">
        <v>2166</v>
      </c>
      <c r="I227" s="6" t="s">
        <v>2138</v>
      </c>
      <c r="J227" s="6" t="s">
        <v>1208</v>
      </c>
    </row>
    <row r="228" spans="1:10" s="2" customFormat="1" ht="63" customHeight="1" x14ac:dyDescent="0.25">
      <c r="A228" s="6">
        <f t="shared" si="3"/>
        <v>224</v>
      </c>
      <c r="B228" s="4" t="s">
        <v>78</v>
      </c>
      <c r="C228" s="11" t="s">
        <v>135</v>
      </c>
      <c r="D228" s="11">
        <v>7708503727</v>
      </c>
      <c r="E228" s="4" t="s">
        <v>372</v>
      </c>
      <c r="F228" s="5" t="s">
        <v>698</v>
      </c>
      <c r="G228" s="4" t="s">
        <v>996</v>
      </c>
      <c r="H228" s="14" t="s">
        <v>2166</v>
      </c>
      <c r="I228" s="6">
        <v>2</v>
      </c>
      <c r="J228" s="6" t="s">
        <v>1208</v>
      </c>
    </row>
    <row r="229" spans="1:10" s="2" customFormat="1" ht="31.5" customHeight="1" x14ac:dyDescent="0.25">
      <c r="A229" s="6">
        <f t="shared" si="3"/>
        <v>225</v>
      </c>
      <c r="B229" s="4" t="s">
        <v>79</v>
      </c>
      <c r="C229" s="11" t="s">
        <v>183</v>
      </c>
      <c r="D229" s="11">
        <v>2129027450</v>
      </c>
      <c r="E229" s="4" t="s">
        <v>1903</v>
      </c>
      <c r="F229" s="5" t="s">
        <v>699</v>
      </c>
      <c r="G229" s="4" t="s">
        <v>1902</v>
      </c>
      <c r="H229" s="14" t="s">
        <v>2166</v>
      </c>
      <c r="I229" s="6" t="s">
        <v>2137</v>
      </c>
      <c r="J229" s="6" t="s">
        <v>1206</v>
      </c>
    </row>
    <row r="230" spans="1:10" s="2" customFormat="1" ht="47.25" customHeight="1" x14ac:dyDescent="0.25">
      <c r="A230" s="6">
        <f t="shared" si="3"/>
        <v>226</v>
      </c>
      <c r="B230" s="4" t="s">
        <v>80</v>
      </c>
      <c r="C230" s="11" t="s">
        <v>135</v>
      </c>
      <c r="D230" s="11">
        <v>7708503727</v>
      </c>
      <c r="E230" s="4" t="s">
        <v>372</v>
      </c>
      <c r="F230" s="5" t="s">
        <v>700</v>
      </c>
      <c r="G230" s="4" t="s">
        <v>997</v>
      </c>
      <c r="H230" s="14" t="s">
        <v>2166</v>
      </c>
      <c r="I230" s="6">
        <v>2</v>
      </c>
      <c r="J230" s="6" t="s">
        <v>1208</v>
      </c>
    </row>
    <row r="231" spans="1:10" s="2" customFormat="1" ht="31.5" customHeight="1" x14ac:dyDescent="0.25">
      <c r="A231" s="6">
        <f t="shared" si="3"/>
        <v>227</v>
      </c>
      <c r="B231" s="4" t="s">
        <v>81</v>
      </c>
      <c r="C231" s="11" t="s">
        <v>184</v>
      </c>
      <c r="D231" s="11">
        <v>1831090630</v>
      </c>
      <c r="E231" s="4" t="s">
        <v>2148</v>
      </c>
      <c r="F231" s="5" t="s">
        <v>701</v>
      </c>
      <c r="G231" s="4" t="s">
        <v>2149</v>
      </c>
      <c r="H231" s="14" t="s">
        <v>2166</v>
      </c>
      <c r="I231" s="6">
        <v>3</v>
      </c>
      <c r="J231" s="6" t="s">
        <v>1209</v>
      </c>
    </row>
    <row r="232" spans="1:10" s="2" customFormat="1" ht="31.5" customHeight="1" x14ac:dyDescent="0.25">
      <c r="A232" s="6">
        <f t="shared" si="3"/>
        <v>228</v>
      </c>
      <c r="B232" s="4" t="s">
        <v>81</v>
      </c>
      <c r="C232" s="11" t="s">
        <v>184</v>
      </c>
      <c r="D232" s="11">
        <v>1831090630</v>
      </c>
      <c r="E232" s="4" t="s">
        <v>2150</v>
      </c>
      <c r="F232" s="5" t="s">
        <v>702</v>
      </c>
      <c r="G232" s="4" t="s">
        <v>2151</v>
      </c>
      <c r="H232" s="14" t="s">
        <v>2166</v>
      </c>
      <c r="I232" s="6">
        <v>3</v>
      </c>
      <c r="J232" s="6" t="s">
        <v>1209</v>
      </c>
    </row>
    <row r="233" spans="1:10" s="2" customFormat="1" ht="31.5" customHeight="1" x14ac:dyDescent="0.25">
      <c r="A233" s="6">
        <f t="shared" si="3"/>
        <v>229</v>
      </c>
      <c r="B233" s="4" t="s">
        <v>81</v>
      </c>
      <c r="C233" s="11" t="s">
        <v>184</v>
      </c>
      <c r="D233" s="11">
        <v>1831090630</v>
      </c>
      <c r="E233" s="4" t="s">
        <v>2158</v>
      </c>
      <c r="F233" s="5" t="s">
        <v>703</v>
      </c>
      <c r="G233" s="4" t="s">
        <v>2159</v>
      </c>
      <c r="H233" s="14" t="s">
        <v>2166</v>
      </c>
      <c r="I233" s="6">
        <v>3</v>
      </c>
      <c r="J233" s="6" t="s">
        <v>1209</v>
      </c>
    </row>
    <row r="234" spans="1:10" s="2" customFormat="1" ht="31.5" customHeight="1" x14ac:dyDescent="0.25">
      <c r="A234" s="6">
        <f t="shared" si="3"/>
        <v>230</v>
      </c>
      <c r="B234" s="4" t="s">
        <v>81</v>
      </c>
      <c r="C234" s="11" t="s">
        <v>184</v>
      </c>
      <c r="D234" s="11">
        <v>1831090630</v>
      </c>
      <c r="E234" s="4" t="s">
        <v>2160</v>
      </c>
      <c r="F234" s="5" t="s">
        <v>704</v>
      </c>
      <c r="G234" s="4" t="s">
        <v>2161</v>
      </c>
      <c r="H234" s="14" t="s">
        <v>2166</v>
      </c>
      <c r="I234" s="6">
        <v>3</v>
      </c>
      <c r="J234" s="6" t="s">
        <v>1209</v>
      </c>
    </row>
    <row r="235" spans="1:10" s="2" customFormat="1" ht="47.25" customHeight="1" x14ac:dyDescent="0.25">
      <c r="A235" s="6">
        <f t="shared" si="3"/>
        <v>231</v>
      </c>
      <c r="B235" s="4" t="s">
        <v>81</v>
      </c>
      <c r="C235" s="11" t="s">
        <v>184</v>
      </c>
      <c r="D235" s="11">
        <v>1831090630</v>
      </c>
      <c r="E235" s="4" t="s">
        <v>2163</v>
      </c>
      <c r="F235" s="5" t="s">
        <v>705</v>
      </c>
      <c r="G235" s="4" t="s">
        <v>2162</v>
      </c>
      <c r="H235" s="14" t="s">
        <v>2166</v>
      </c>
      <c r="I235" s="6">
        <v>3</v>
      </c>
      <c r="J235" s="6" t="s">
        <v>1209</v>
      </c>
    </row>
    <row r="236" spans="1:10" s="2" customFormat="1" ht="31.5" customHeight="1" x14ac:dyDescent="0.25">
      <c r="A236" s="6">
        <f t="shared" si="3"/>
        <v>232</v>
      </c>
      <c r="B236" s="4" t="s">
        <v>81</v>
      </c>
      <c r="C236" s="11" t="s">
        <v>184</v>
      </c>
      <c r="D236" s="11">
        <v>1831090630</v>
      </c>
      <c r="E236" s="4" t="s">
        <v>2146</v>
      </c>
      <c r="F236" s="5" t="s">
        <v>706</v>
      </c>
      <c r="G236" s="4" t="s">
        <v>2147</v>
      </c>
      <c r="H236" s="14" t="s">
        <v>2166</v>
      </c>
      <c r="I236" s="6">
        <v>3</v>
      </c>
      <c r="J236" s="6" t="s">
        <v>1209</v>
      </c>
    </row>
    <row r="237" spans="1:10" s="2" customFormat="1" ht="47.25" customHeight="1" x14ac:dyDescent="0.25">
      <c r="A237" s="6">
        <f t="shared" si="3"/>
        <v>233</v>
      </c>
      <c r="B237" s="4" t="s">
        <v>82</v>
      </c>
      <c r="C237" s="11" t="s">
        <v>185</v>
      </c>
      <c r="D237" s="11">
        <v>2129017646</v>
      </c>
      <c r="E237" s="15" t="s">
        <v>2262</v>
      </c>
      <c r="F237" s="14" t="s">
        <v>707</v>
      </c>
      <c r="G237" s="15" t="s">
        <v>2263</v>
      </c>
      <c r="H237" s="14" t="s">
        <v>2166</v>
      </c>
      <c r="I237" s="6">
        <v>2</v>
      </c>
      <c r="J237" s="7" t="s">
        <v>1208</v>
      </c>
    </row>
    <row r="238" spans="1:10" s="2" customFormat="1" ht="31.5" customHeight="1" x14ac:dyDescent="0.25">
      <c r="A238" s="6">
        <f t="shared" si="3"/>
        <v>234</v>
      </c>
      <c r="B238" s="4" t="s">
        <v>83</v>
      </c>
      <c r="C238" s="11" t="s">
        <v>186</v>
      </c>
      <c r="D238" s="11">
        <v>2126001503</v>
      </c>
      <c r="E238" s="4" t="s">
        <v>373</v>
      </c>
      <c r="F238" s="5" t="s">
        <v>708</v>
      </c>
      <c r="G238" s="4" t="s">
        <v>998</v>
      </c>
      <c r="H238" s="14" t="s">
        <v>2166</v>
      </c>
      <c r="I238" s="6">
        <v>3</v>
      </c>
      <c r="J238" s="6" t="s">
        <v>1209</v>
      </c>
    </row>
    <row r="239" spans="1:10" s="2" customFormat="1" ht="31.5" customHeight="1" x14ac:dyDescent="0.25">
      <c r="A239" s="6">
        <f t="shared" si="3"/>
        <v>235</v>
      </c>
      <c r="B239" s="4" t="s">
        <v>83</v>
      </c>
      <c r="C239" s="11" t="s">
        <v>186</v>
      </c>
      <c r="D239" s="11">
        <v>2126001503</v>
      </c>
      <c r="E239" s="4" t="s">
        <v>374</v>
      </c>
      <c r="F239" s="5" t="s">
        <v>709</v>
      </c>
      <c r="G239" s="4" t="s">
        <v>999</v>
      </c>
      <c r="H239" s="14" t="s">
        <v>2166</v>
      </c>
      <c r="I239" s="6">
        <v>3</v>
      </c>
      <c r="J239" s="6" t="s">
        <v>1209</v>
      </c>
    </row>
    <row r="240" spans="1:10" s="2" customFormat="1" ht="31.5" customHeight="1" x14ac:dyDescent="0.25">
      <c r="A240" s="6">
        <f t="shared" si="3"/>
        <v>236</v>
      </c>
      <c r="B240" s="4" t="s">
        <v>83</v>
      </c>
      <c r="C240" s="11" t="s">
        <v>186</v>
      </c>
      <c r="D240" s="11">
        <v>2126001503</v>
      </c>
      <c r="E240" s="4" t="s">
        <v>375</v>
      </c>
      <c r="F240" s="5" t="s">
        <v>710</v>
      </c>
      <c r="G240" s="4" t="s">
        <v>1000</v>
      </c>
      <c r="H240" s="14" t="s">
        <v>2166</v>
      </c>
      <c r="I240" s="6">
        <v>3</v>
      </c>
      <c r="J240" s="6" t="s">
        <v>1209</v>
      </c>
    </row>
    <row r="241" spans="1:10" s="2" customFormat="1" ht="31.5" customHeight="1" x14ac:dyDescent="0.25">
      <c r="A241" s="6">
        <f t="shared" si="3"/>
        <v>237</v>
      </c>
      <c r="B241" s="4" t="s">
        <v>83</v>
      </c>
      <c r="C241" s="11" t="s">
        <v>186</v>
      </c>
      <c r="D241" s="11">
        <v>2126001503</v>
      </c>
      <c r="E241" s="4" t="s">
        <v>376</v>
      </c>
      <c r="F241" s="5" t="s">
        <v>711</v>
      </c>
      <c r="G241" s="4" t="s">
        <v>1001</v>
      </c>
      <c r="H241" s="14" t="s">
        <v>2166</v>
      </c>
      <c r="I241" s="6">
        <v>3</v>
      </c>
      <c r="J241" s="6" t="s">
        <v>1209</v>
      </c>
    </row>
    <row r="242" spans="1:10" s="2" customFormat="1" ht="31.5" customHeight="1" x14ac:dyDescent="0.25">
      <c r="A242" s="6">
        <f t="shared" si="3"/>
        <v>238</v>
      </c>
      <c r="B242" s="4" t="s">
        <v>83</v>
      </c>
      <c r="C242" s="11" t="s">
        <v>186</v>
      </c>
      <c r="D242" s="11">
        <v>2126001503</v>
      </c>
      <c r="E242" s="4" t="s">
        <v>377</v>
      </c>
      <c r="F242" s="5" t="s">
        <v>712</v>
      </c>
      <c r="G242" s="4" t="s">
        <v>1002</v>
      </c>
      <c r="H242" s="14" t="s">
        <v>2166</v>
      </c>
      <c r="I242" s="6">
        <v>3</v>
      </c>
      <c r="J242" s="6" t="s">
        <v>1209</v>
      </c>
    </row>
    <row r="243" spans="1:10" s="2" customFormat="1" ht="47.25" customHeight="1" x14ac:dyDescent="0.25">
      <c r="A243" s="6">
        <f t="shared" si="3"/>
        <v>239</v>
      </c>
      <c r="B243" s="4" t="s">
        <v>84</v>
      </c>
      <c r="C243" s="11" t="s">
        <v>135</v>
      </c>
      <c r="D243" s="11">
        <v>7708503727</v>
      </c>
      <c r="E243" s="4" t="s">
        <v>378</v>
      </c>
      <c r="F243" s="5" t="s">
        <v>713</v>
      </c>
      <c r="G243" s="4" t="s">
        <v>1003</v>
      </c>
      <c r="H243" s="14" t="s">
        <v>2166</v>
      </c>
      <c r="I243" s="6">
        <v>2</v>
      </c>
      <c r="J243" s="6" t="s">
        <v>1208</v>
      </c>
    </row>
    <row r="244" spans="1:10" s="2" customFormat="1" ht="31.5" customHeight="1" x14ac:dyDescent="0.25">
      <c r="A244" s="6">
        <f t="shared" si="3"/>
        <v>240</v>
      </c>
      <c r="B244" s="4" t="s">
        <v>85</v>
      </c>
      <c r="C244" s="11" t="s">
        <v>187</v>
      </c>
      <c r="D244" s="11">
        <v>2116480078</v>
      </c>
      <c r="E244" s="4" t="s">
        <v>380</v>
      </c>
      <c r="F244" s="5" t="s">
        <v>714</v>
      </c>
      <c r="G244" s="4" t="s">
        <v>1004</v>
      </c>
      <c r="H244" s="14" t="s">
        <v>2166</v>
      </c>
      <c r="I244" s="6" t="s">
        <v>2140</v>
      </c>
      <c r="J244" s="6" t="s">
        <v>1208</v>
      </c>
    </row>
    <row r="245" spans="1:10" s="2" customFormat="1" ht="31.5" customHeight="1" x14ac:dyDescent="0.25">
      <c r="A245" s="6">
        <f t="shared" si="3"/>
        <v>241</v>
      </c>
      <c r="B245" s="4" t="s">
        <v>1674</v>
      </c>
      <c r="C245" s="11" t="s">
        <v>187</v>
      </c>
      <c r="D245" s="11">
        <v>2116480078</v>
      </c>
      <c r="E245" s="4" t="s">
        <v>381</v>
      </c>
      <c r="F245" s="5" t="s">
        <v>715</v>
      </c>
      <c r="G245" s="4" t="s">
        <v>1673</v>
      </c>
      <c r="H245" s="14" t="s">
        <v>2166</v>
      </c>
      <c r="I245" s="6" t="s">
        <v>2143</v>
      </c>
      <c r="J245" s="7" t="s">
        <v>1205</v>
      </c>
    </row>
    <row r="246" spans="1:10" s="2" customFormat="1" ht="94.5" customHeight="1" x14ac:dyDescent="0.25">
      <c r="A246" s="6">
        <f t="shared" si="3"/>
        <v>242</v>
      </c>
      <c r="B246" s="15" t="s">
        <v>86</v>
      </c>
      <c r="C246" s="16" t="s">
        <v>188</v>
      </c>
      <c r="D246" s="16">
        <v>2124014112</v>
      </c>
      <c r="E246" s="15" t="s">
        <v>86</v>
      </c>
      <c r="F246" s="14" t="s">
        <v>716</v>
      </c>
      <c r="G246" s="15" t="s">
        <v>2198</v>
      </c>
      <c r="H246" s="14" t="s">
        <v>2166</v>
      </c>
      <c r="I246" s="6" t="s">
        <v>2136</v>
      </c>
      <c r="J246" s="6" t="s">
        <v>1205</v>
      </c>
    </row>
    <row r="247" spans="1:10" s="2" customFormat="1" ht="31.5" customHeight="1" x14ac:dyDescent="0.25">
      <c r="A247" s="6">
        <f t="shared" si="3"/>
        <v>243</v>
      </c>
      <c r="B247" s="4" t="s">
        <v>87</v>
      </c>
      <c r="C247" s="11" t="s">
        <v>189</v>
      </c>
      <c r="D247" s="11">
        <v>2123012240</v>
      </c>
      <c r="E247" s="4" t="s">
        <v>382</v>
      </c>
      <c r="F247" s="5" t="s">
        <v>717</v>
      </c>
      <c r="G247" s="4" t="s">
        <v>1005</v>
      </c>
      <c r="H247" s="14" t="s">
        <v>2166</v>
      </c>
      <c r="I247" s="6">
        <v>3</v>
      </c>
      <c r="J247" s="6" t="s">
        <v>1209</v>
      </c>
    </row>
    <row r="248" spans="1:10" s="2" customFormat="1" ht="47.25" customHeight="1" x14ac:dyDescent="0.25">
      <c r="A248" s="6">
        <f t="shared" si="3"/>
        <v>244</v>
      </c>
      <c r="B248" s="4" t="s">
        <v>38</v>
      </c>
      <c r="C248" s="11" t="s">
        <v>149</v>
      </c>
      <c r="D248" s="11">
        <v>2112000281</v>
      </c>
      <c r="E248" s="15" t="s">
        <v>2247</v>
      </c>
      <c r="F248" s="14" t="s">
        <v>718</v>
      </c>
      <c r="G248" s="15" t="s">
        <v>2248</v>
      </c>
      <c r="H248" s="14" t="s">
        <v>2166</v>
      </c>
      <c r="I248" s="6">
        <v>2</v>
      </c>
      <c r="J248" s="7" t="s">
        <v>1208</v>
      </c>
    </row>
    <row r="249" spans="1:10" s="2" customFormat="1" ht="63" customHeight="1" x14ac:dyDescent="0.25">
      <c r="A249" s="6">
        <f t="shared" si="3"/>
        <v>245</v>
      </c>
      <c r="B249" s="15" t="s">
        <v>22</v>
      </c>
      <c r="C249" s="16" t="s">
        <v>135</v>
      </c>
      <c r="D249" s="16">
        <v>7708503727</v>
      </c>
      <c r="E249" s="15" t="s">
        <v>2286</v>
      </c>
      <c r="F249" s="14" t="s">
        <v>719</v>
      </c>
      <c r="G249" s="15" t="s">
        <v>2287</v>
      </c>
      <c r="H249" s="14" t="s">
        <v>2166</v>
      </c>
      <c r="I249" s="6">
        <v>2</v>
      </c>
      <c r="J249" s="6" t="s">
        <v>1208</v>
      </c>
    </row>
    <row r="250" spans="1:10" s="2" customFormat="1" ht="63" customHeight="1" x14ac:dyDescent="0.25">
      <c r="A250" s="6">
        <f t="shared" si="3"/>
        <v>246</v>
      </c>
      <c r="B250" s="15" t="s">
        <v>22</v>
      </c>
      <c r="C250" s="16" t="s">
        <v>135</v>
      </c>
      <c r="D250" s="16">
        <v>7708503727</v>
      </c>
      <c r="E250" s="15" t="s">
        <v>2239</v>
      </c>
      <c r="F250" s="14" t="s">
        <v>720</v>
      </c>
      <c r="G250" s="15" t="s">
        <v>1648</v>
      </c>
      <c r="H250" s="14" t="s">
        <v>2166</v>
      </c>
      <c r="I250" s="6">
        <v>2</v>
      </c>
      <c r="J250" s="6" t="s">
        <v>1208</v>
      </c>
    </row>
    <row r="251" spans="1:10" s="2" customFormat="1" ht="63" customHeight="1" x14ac:dyDescent="0.25">
      <c r="A251" s="6">
        <f t="shared" si="3"/>
        <v>247</v>
      </c>
      <c r="B251" s="4" t="s">
        <v>88</v>
      </c>
      <c r="C251" s="11" t="s">
        <v>135</v>
      </c>
      <c r="D251" s="11">
        <v>7708503727</v>
      </c>
      <c r="E251" s="15" t="s">
        <v>2233</v>
      </c>
      <c r="F251" s="14" t="s">
        <v>721</v>
      </c>
      <c r="G251" s="15" t="s">
        <v>2234</v>
      </c>
      <c r="H251" s="14" t="s">
        <v>2166</v>
      </c>
      <c r="I251" s="6">
        <v>2</v>
      </c>
      <c r="J251" s="6" t="s">
        <v>1208</v>
      </c>
    </row>
    <row r="252" spans="1:10" s="2" customFormat="1" ht="63" customHeight="1" x14ac:dyDescent="0.25">
      <c r="A252" s="6">
        <f t="shared" si="3"/>
        <v>248</v>
      </c>
      <c r="B252" s="4" t="s">
        <v>88</v>
      </c>
      <c r="C252" s="11" t="s">
        <v>135</v>
      </c>
      <c r="D252" s="11">
        <v>7708503727</v>
      </c>
      <c r="E252" s="4" t="s">
        <v>383</v>
      </c>
      <c r="F252" s="5" t="s">
        <v>722</v>
      </c>
      <c r="G252" s="4" t="s">
        <v>1006</v>
      </c>
      <c r="H252" s="14" t="s">
        <v>2166</v>
      </c>
      <c r="I252" s="6">
        <v>2</v>
      </c>
      <c r="J252" s="6" t="s">
        <v>1208</v>
      </c>
    </row>
    <row r="253" spans="1:10" s="2" customFormat="1" ht="63" customHeight="1" x14ac:dyDescent="0.25">
      <c r="A253" s="6">
        <f t="shared" si="3"/>
        <v>249</v>
      </c>
      <c r="B253" s="15" t="s">
        <v>22</v>
      </c>
      <c r="C253" s="16" t="s">
        <v>135</v>
      </c>
      <c r="D253" s="16">
        <v>7708503727</v>
      </c>
      <c r="E253" s="15" t="s">
        <v>2240</v>
      </c>
      <c r="F253" s="14" t="s">
        <v>723</v>
      </c>
      <c r="G253" s="15" t="s">
        <v>2241</v>
      </c>
      <c r="H253" s="14" t="s">
        <v>2166</v>
      </c>
      <c r="I253" s="6">
        <v>2</v>
      </c>
      <c r="J253" s="6" t="s">
        <v>1208</v>
      </c>
    </row>
    <row r="254" spans="1:10" s="2" customFormat="1" ht="63" customHeight="1" x14ac:dyDescent="0.25">
      <c r="A254" s="6">
        <f t="shared" si="3"/>
        <v>250</v>
      </c>
      <c r="B254" s="15" t="s">
        <v>22</v>
      </c>
      <c r="C254" s="16" t="s">
        <v>135</v>
      </c>
      <c r="D254" s="16">
        <v>7708503727</v>
      </c>
      <c r="E254" s="15" t="s">
        <v>2242</v>
      </c>
      <c r="F254" s="14" t="s">
        <v>724</v>
      </c>
      <c r="G254" s="15" t="s">
        <v>2243</v>
      </c>
      <c r="H254" s="14" t="s">
        <v>2166</v>
      </c>
      <c r="I254" s="6">
        <v>2</v>
      </c>
      <c r="J254" s="6" t="s">
        <v>1208</v>
      </c>
    </row>
    <row r="255" spans="1:10" s="2" customFormat="1" ht="47.25" x14ac:dyDescent="0.25">
      <c r="A255" s="6">
        <f t="shared" si="3"/>
        <v>251</v>
      </c>
      <c r="B255" s="15" t="s">
        <v>2164</v>
      </c>
      <c r="C255" s="11" t="s">
        <v>190</v>
      </c>
      <c r="D255" s="11">
        <v>2124021590</v>
      </c>
      <c r="E255" s="4" t="s">
        <v>320</v>
      </c>
      <c r="F255" s="5" t="s">
        <v>725</v>
      </c>
      <c r="G255" s="15" t="s">
        <v>2165</v>
      </c>
      <c r="H255" s="14" t="s">
        <v>2166</v>
      </c>
      <c r="I255" s="6">
        <v>2</v>
      </c>
      <c r="J255" s="7" t="s">
        <v>1208</v>
      </c>
    </row>
    <row r="256" spans="1:10" s="2" customFormat="1" ht="31.5" customHeight="1" x14ac:dyDescent="0.25">
      <c r="A256" s="6">
        <f t="shared" si="3"/>
        <v>252</v>
      </c>
      <c r="B256" s="4" t="s">
        <v>22</v>
      </c>
      <c r="C256" s="11" t="s">
        <v>135</v>
      </c>
      <c r="D256" s="11">
        <v>7708503727</v>
      </c>
      <c r="E256" s="4" t="s">
        <v>384</v>
      </c>
      <c r="F256" s="5" t="s">
        <v>726</v>
      </c>
      <c r="G256" s="4" t="s">
        <v>1007</v>
      </c>
      <c r="H256" s="14" t="s">
        <v>2166</v>
      </c>
      <c r="I256" s="6">
        <v>2</v>
      </c>
      <c r="J256" s="6" t="s">
        <v>1208</v>
      </c>
    </row>
    <row r="257" spans="1:10" s="2" customFormat="1" ht="31.5" customHeight="1" x14ac:dyDescent="0.25">
      <c r="A257" s="6">
        <f t="shared" si="3"/>
        <v>253</v>
      </c>
      <c r="B257" s="4" t="s">
        <v>22</v>
      </c>
      <c r="C257" s="11" t="s">
        <v>135</v>
      </c>
      <c r="D257" s="11">
        <v>7708503727</v>
      </c>
      <c r="E257" s="4" t="s">
        <v>385</v>
      </c>
      <c r="F257" s="5" t="s">
        <v>727</v>
      </c>
      <c r="G257" s="4" t="s">
        <v>1007</v>
      </c>
      <c r="H257" s="14" t="s">
        <v>2166</v>
      </c>
      <c r="I257" s="6">
        <v>2</v>
      </c>
      <c r="J257" s="6" t="s">
        <v>1208</v>
      </c>
    </row>
    <row r="258" spans="1:10" s="2" customFormat="1" ht="31.5" customHeight="1" x14ac:dyDescent="0.25">
      <c r="A258" s="6">
        <f t="shared" ref="A258:A321" si="4">A257+1</f>
        <v>254</v>
      </c>
      <c r="B258" s="4" t="s">
        <v>22</v>
      </c>
      <c r="C258" s="11" t="s">
        <v>135</v>
      </c>
      <c r="D258" s="11">
        <v>7708503727</v>
      </c>
      <c r="E258" s="4" t="s">
        <v>386</v>
      </c>
      <c r="F258" s="5" t="s">
        <v>728</v>
      </c>
      <c r="G258" s="4" t="s">
        <v>1008</v>
      </c>
      <c r="H258" s="14" t="s">
        <v>2166</v>
      </c>
      <c r="I258" s="6">
        <v>2</v>
      </c>
      <c r="J258" s="6" t="s">
        <v>1208</v>
      </c>
    </row>
    <row r="259" spans="1:10" s="2" customFormat="1" ht="31.5" customHeight="1" x14ac:dyDescent="0.25">
      <c r="A259" s="6">
        <f t="shared" si="4"/>
        <v>255</v>
      </c>
      <c r="B259" s="4" t="s">
        <v>89</v>
      </c>
      <c r="C259" s="11" t="s">
        <v>191</v>
      </c>
      <c r="D259" s="11">
        <v>2115902440</v>
      </c>
      <c r="E259" s="4" t="s">
        <v>89</v>
      </c>
      <c r="F259" s="5" t="s">
        <v>729</v>
      </c>
      <c r="G259" s="4" t="s">
        <v>1009</v>
      </c>
      <c r="H259" s="14" t="s">
        <v>2166</v>
      </c>
      <c r="I259" s="6">
        <v>4</v>
      </c>
      <c r="J259" s="6" t="s">
        <v>1207</v>
      </c>
    </row>
    <row r="260" spans="1:10" s="2" customFormat="1" ht="31.5" customHeight="1" x14ac:dyDescent="0.25">
      <c r="A260" s="6">
        <f t="shared" si="4"/>
        <v>256</v>
      </c>
      <c r="B260" s="4" t="s">
        <v>89</v>
      </c>
      <c r="C260" s="11" t="s">
        <v>191</v>
      </c>
      <c r="D260" s="11">
        <v>2115902440</v>
      </c>
      <c r="E260" s="4" t="s">
        <v>387</v>
      </c>
      <c r="F260" s="5" t="s">
        <v>730</v>
      </c>
      <c r="G260" s="4" t="s">
        <v>1010</v>
      </c>
      <c r="H260" s="14" t="s">
        <v>2166</v>
      </c>
      <c r="I260" s="6" t="s">
        <v>2141</v>
      </c>
      <c r="J260" s="7" t="s">
        <v>1206</v>
      </c>
    </row>
    <row r="261" spans="1:10" s="2" customFormat="1" ht="63" customHeight="1" x14ac:dyDescent="0.25">
      <c r="A261" s="6">
        <f t="shared" si="4"/>
        <v>257</v>
      </c>
      <c r="B261" s="4" t="s">
        <v>2078</v>
      </c>
      <c r="C261" s="11" t="s">
        <v>192</v>
      </c>
      <c r="D261" s="11">
        <v>2115003629</v>
      </c>
      <c r="E261" s="4" t="s">
        <v>2076</v>
      </c>
      <c r="F261" s="5" t="s">
        <v>731</v>
      </c>
      <c r="G261" s="4" t="s">
        <v>2077</v>
      </c>
      <c r="H261" s="14" t="s">
        <v>2166</v>
      </c>
      <c r="I261" s="6">
        <v>2</v>
      </c>
      <c r="J261" s="7" t="s">
        <v>1208</v>
      </c>
    </row>
    <row r="262" spans="1:10" s="2" customFormat="1" ht="31.5" customHeight="1" x14ac:dyDescent="0.25">
      <c r="A262" s="6">
        <f t="shared" si="4"/>
        <v>258</v>
      </c>
      <c r="B262" s="4" t="s">
        <v>83</v>
      </c>
      <c r="C262" s="11" t="s">
        <v>186</v>
      </c>
      <c r="D262" s="11">
        <v>2126001503</v>
      </c>
      <c r="E262" s="4" t="s">
        <v>388</v>
      </c>
      <c r="F262" s="5" t="s">
        <v>732</v>
      </c>
      <c r="G262" s="4" t="s">
        <v>1011</v>
      </c>
      <c r="H262" s="14" t="s">
        <v>2166</v>
      </c>
      <c r="I262" s="6">
        <v>3</v>
      </c>
      <c r="J262" s="6" t="s">
        <v>1209</v>
      </c>
    </row>
    <row r="263" spans="1:10" s="2" customFormat="1" ht="31.5" customHeight="1" x14ac:dyDescent="0.25">
      <c r="A263" s="6">
        <f t="shared" si="4"/>
        <v>259</v>
      </c>
      <c r="B263" s="4" t="s">
        <v>83</v>
      </c>
      <c r="C263" s="11" t="s">
        <v>186</v>
      </c>
      <c r="D263" s="11">
        <v>2126001503</v>
      </c>
      <c r="E263" s="4" t="s">
        <v>389</v>
      </c>
      <c r="F263" s="5" t="s">
        <v>733</v>
      </c>
      <c r="G263" s="4" t="s">
        <v>1012</v>
      </c>
      <c r="H263" s="14" t="s">
        <v>2166</v>
      </c>
      <c r="I263" s="6">
        <v>3</v>
      </c>
      <c r="J263" s="6" t="s">
        <v>1209</v>
      </c>
    </row>
    <row r="264" spans="1:10" s="2" customFormat="1" ht="31.5" customHeight="1" x14ac:dyDescent="0.25">
      <c r="A264" s="6">
        <f t="shared" si="4"/>
        <v>260</v>
      </c>
      <c r="B264" s="4" t="s">
        <v>83</v>
      </c>
      <c r="C264" s="11" t="s">
        <v>186</v>
      </c>
      <c r="D264" s="11">
        <v>2126001503</v>
      </c>
      <c r="E264" s="4" t="s">
        <v>1660</v>
      </c>
      <c r="F264" s="5" t="s">
        <v>734</v>
      </c>
      <c r="G264" s="4" t="s">
        <v>1661</v>
      </c>
      <c r="H264" s="14" t="s">
        <v>2166</v>
      </c>
      <c r="I264" s="6">
        <v>3</v>
      </c>
      <c r="J264" s="6" t="s">
        <v>1209</v>
      </c>
    </row>
    <row r="265" spans="1:10" s="2" customFormat="1" ht="31.5" customHeight="1" x14ac:dyDescent="0.25">
      <c r="A265" s="6">
        <f t="shared" si="4"/>
        <v>261</v>
      </c>
      <c r="B265" s="4" t="s">
        <v>83</v>
      </c>
      <c r="C265" s="11" t="s">
        <v>186</v>
      </c>
      <c r="D265" s="11">
        <v>2126001503</v>
      </c>
      <c r="E265" s="4" t="s">
        <v>390</v>
      </c>
      <c r="F265" s="5" t="s">
        <v>735</v>
      </c>
      <c r="G265" s="4" t="s">
        <v>1013</v>
      </c>
      <c r="H265" s="14" t="s">
        <v>2166</v>
      </c>
      <c r="I265" s="6">
        <v>3</v>
      </c>
      <c r="J265" s="6" t="s">
        <v>1209</v>
      </c>
    </row>
    <row r="266" spans="1:10" s="2" customFormat="1" ht="31.5" customHeight="1" x14ac:dyDescent="0.25">
      <c r="A266" s="6">
        <f t="shared" si="4"/>
        <v>262</v>
      </c>
      <c r="B266" s="4" t="s">
        <v>90</v>
      </c>
      <c r="C266" s="11" t="s">
        <v>193</v>
      </c>
      <c r="D266" s="11">
        <v>2115902658</v>
      </c>
      <c r="E266" s="4" t="s">
        <v>391</v>
      </c>
      <c r="F266" s="5" t="s">
        <v>736</v>
      </c>
      <c r="G266" s="4" t="s">
        <v>1014</v>
      </c>
      <c r="H266" s="14" t="s">
        <v>2166</v>
      </c>
      <c r="I266" s="6" t="s">
        <v>2141</v>
      </c>
      <c r="J266" s="6" t="s">
        <v>1206</v>
      </c>
    </row>
    <row r="267" spans="1:10" s="2" customFormat="1" ht="47.25" customHeight="1" x14ac:dyDescent="0.25">
      <c r="A267" s="6">
        <f t="shared" si="4"/>
        <v>263</v>
      </c>
      <c r="B267" s="4" t="s">
        <v>91</v>
      </c>
      <c r="C267" s="11" t="s">
        <v>194</v>
      </c>
      <c r="D267" s="11">
        <v>2124000310</v>
      </c>
      <c r="E267" s="4" t="s">
        <v>392</v>
      </c>
      <c r="F267" s="5" t="s">
        <v>737</v>
      </c>
      <c r="G267" s="4" t="s">
        <v>1015</v>
      </c>
      <c r="H267" s="14" t="s">
        <v>2166</v>
      </c>
      <c r="I267" s="6" t="s">
        <v>2138</v>
      </c>
      <c r="J267" s="6" t="s">
        <v>1208</v>
      </c>
    </row>
    <row r="268" spans="1:10" s="2" customFormat="1" ht="47.25" customHeight="1" x14ac:dyDescent="0.25">
      <c r="A268" s="6">
        <f t="shared" si="4"/>
        <v>264</v>
      </c>
      <c r="B268" s="4" t="s">
        <v>1672</v>
      </c>
      <c r="C268" s="11">
        <v>1062130009590</v>
      </c>
      <c r="D268" s="11">
        <v>2130006695</v>
      </c>
      <c r="E268" s="4" t="s">
        <v>1431</v>
      </c>
      <c r="F268" s="5" t="s">
        <v>738</v>
      </c>
      <c r="G268" s="4" t="s">
        <v>2129</v>
      </c>
      <c r="H268" s="14" t="s">
        <v>2166</v>
      </c>
      <c r="I268" s="6">
        <v>2</v>
      </c>
      <c r="J268" s="6" t="s">
        <v>1208</v>
      </c>
    </row>
    <row r="269" spans="1:10" s="2" customFormat="1" ht="31.5" customHeight="1" x14ac:dyDescent="0.25">
      <c r="A269" s="6">
        <f t="shared" si="4"/>
        <v>265</v>
      </c>
      <c r="B269" s="4" t="s">
        <v>92</v>
      </c>
      <c r="C269" s="11" t="s">
        <v>195</v>
      </c>
      <c r="D269" s="11">
        <v>2130157493</v>
      </c>
      <c r="E269" s="4" t="s">
        <v>393</v>
      </c>
      <c r="F269" s="5" t="s">
        <v>739</v>
      </c>
      <c r="G269" s="4" t="s">
        <v>1016</v>
      </c>
      <c r="H269" s="14" t="s">
        <v>2166</v>
      </c>
      <c r="I269" s="6">
        <v>3</v>
      </c>
      <c r="J269" s="6" t="s">
        <v>1209</v>
      </c>
    </row>
    <row r="270" spans="1:10" s="2" customFormat="1" ht="31.5" customHeight="1" x14ac:dyDescent="0.25">
      <c r="A270" s="6">
        <f t="shared" si="4"/>
        <v>266</v>
      </c>
      <c r="B270" s="4" t="s">
        <v>92</v>
      </c>
      <c r="C270" s="11" t="s">
        <v>195</v>
      </c>
      <c r="D270" s="11">
        <v>2130157493</v>
      </c>
      <c r="E270" s="4" t="s">
        <v>394</v>
      </c>
      <c r="F270" s="5" t="s">
        <v>740</v>
      </c>
      <c r="G270" s="4" t="s">
        <v>1017</v>
      </c>
      <c r="H270" s="14" t="s">
        <v>2166</v>
      </c>
      <c r="I270" s="6">
        <v>3</v>
      </c>
      <c r="J270" s="6" t="s">
        <v>1209</v>
      </c>
    </row>
    <row r="271" spans="1:10" s="2" customFormat="1" ht="31.5" customHeight="1" x14ac:dyDescent="0.25">
      <c r="A271" s="6">
        <f t="shared" si="4"/>
        <v>267</v>
      </c>
      <c r="B271" s="4" t="s">
        <v>93</v>
      </c>
      <c r="C271" s="11" t="s">
        <v>196</v>
      </c>
      <c r="D271" s="11">
        <v>2122003926</v>
      </c>
      <c r="E271" s="4" t="s">
        <v>93</v>
      </c>
      <c r="F271" s="5" t="s">
        <v>741</v>
      </c>
      <c r="G271" s="4" t="s">
        <v>1018</v>
      </c>
      <c r="H271" s="14" t="s">
        <v>2166</v>
      </c>
      <c r="I271" s="6" t="s">
        <v>2140</v>
      </c>
      <c r="J271" s="6" t="s">
        <v>1208</v>
      </c>
    </row>
    <row r="272" spans="1:10" s="2" customFormat="1" ht="94.5" x14ac:dyDescent="0.25">
      <c r="A272" s="6">
        <f t="shared" si="4"/>
        <v>268</v>
      </c>
      <c r="B272" s="4" t="s">
        <v>2060</v>
      </c>
      <c r="C272" s="11" t="s">
        <v>135</v>
      </c>
      <c r="D272" s="11">
        <v>7708503727</v>
      </c>
      <c r="E272" s="4" t="s">
        <v>1649</v>
      </c>
      <c r="F272" s="5" t="s">
        <v>742</v>
      </c>
      <c r="G272" s="4" t="s">
        <v>2061</v>
      </c>
      <c r="H272" s="14" t="s">
        <v>2166</v>
      </c>
      <c r="I272" s="6">
        <v>2</v>
      </c>
      <c r="J272" s="6" t="s">
        <v>1208</v>
      </c>
    </row>
    <row r="273" spans="1:10" s="2" customFormat="1" ht="31.5" customHeight="1" x14ac:dyDescent="0.25">
      <c r="A273" s="6">
        <f t="shared" si="4"/>
        <v>269</v>
      </c>
      <c r="B273" s="4" t="s">
        <v>94</v>
      </c>
      <c r="C273" s="11" t="s">
        <v>197</v>
      </c>
      <c r="D273" s="11">
        <v>2120001306</v>
      </c>
      <c r="E273" s="4" t="s">
        <v>395</v>
      </c>
      <c r="F273" s="5" t="s">
        <v>743</v>
      </c>
      <c r="G273" s="4" t="s">
        <v>1019</v>
      </c>
      <c r="H273" s="14" t="s">
        <v>2166</v>
      </c>
      <c r="I273" s="6">
        <v>2</v>
      </c>
      <c r="J273" s="6" t="s">
        <v>1208</v>
      </c>
    </row>
    <row r="274" spans="1:10" s="2" customFormat="1" ht="31.5" customHeight="1" x14ac:dyDescent="0.25">
      <c r="A274" s="6">
        <f t="shared" si="4"/>
        <v>270</v>
      </c>
      <c r="B274" s="4" t="s">
        <v>95</v>
      </c>
      <c r="C274" s="11" t="s">
        <v>198</v>
      </c>
      <c r="D274" s="11">
        <v>2130139751</v>
      </c>
      <c r="E274" s="4" t="s">
        <v>396</v>
      </c>
      <c r="F274" s="5" t="s">
        <v>744</v>
      </c>
      <c r="G274" s="4" t="s">
        <v>1020</v>
      </c>
      <c r="H274" s="14" t="s">
        <v>2166</v>
      </c>
      <c r="I274" s="6" t="s">
        <v>2142</v>
      </c>
      <c r="J274" s="6" t="s">
        <v>1209</v>
      </c>
    </row>
    <row r="275" spans="1:10" s="2" customFormat="1" ht="78.75" customHeight="1" x14ac:dyDescent="0.25">
      <c r="A275" s="6">
        <f t="shared" si="4"/>
        <v>271</v>
      </c>
      <c r="B275" s="4" t="s">
        <v>96</v>
      </c>
      <c r="C275" s="11" t="s">
        <v>129</v>
      </c>
      <c r="D275" s="11">
        <v>5260080007</v>
      </c>
      <c r="E275" s="4" t="s">
        <v>397</v>
      </c>
      <c r="F275" s="5" t="s">
        <v>745</v>
      </c>
      <c r="G275" s="4" t="s">
        <v>1021</v>
      </c>
      <c r="H275" s="14" t="s">
        <v>2166</v>
      </c>
      <c r="I275" s="6">
        <v>2</v>
      </c>
      <c r="J275" s="6" t="s">
        <v>1208</v>
      </c>
    </row>
    <row r="276" spans="1:10" s="2" customFormat="1" ht="78.75" customHeight="1" x14ac:dyDescent="0.25">
      <c r="A276" s="6">
        <f t="shared" si="4"/>
        <v>272</v>
      </c>
      <c r="B276" s="4" t="s">
        <v>96</v>
      </c>
      <c r="C276" s="11" t="s">
        <v>129</v>
      </c>
      <c r="D276" s="11">
        <v>5260080007</v>
      </c>
      <c r="E276" s="4" t="s">
        <v>398</v>
      </c>
      <c r="F276" s="5" t="s">
        <v>746</v>
      </c>
      <c r="G276" s="4" t="s">
        <v>1021</v>
      </c>
      <c r="H276" s="14" t="s">
        <v>2166</v>
      </c>
      <c r="I276" s="6">
        <v>2</v>
      </c>
      <c r="J276" s="6" t="s">
        <v>1208</v>
      </c>
    </row>
    <row r="277" spans="1:10" s="2" customFormat="1" ht="78.75" customHeight="1" x14ac:dyDescent="0.25">
      <c r="A277" s="6">
        <f t="shared" si="4"/>
        <v>273</v>
      </c>
      <c r="B277" s="4" t="s">
        <v>96</v>
      </c>
      <c r="C277" s="11" t="s">
        <v>129</v>
      </c>
      <c r="D277" s="11">
        <v>5260080007</v>
      </c>
      <c r="E277" s="4" t="s">
        <v>399</v>
      </c>
      <c r="F277" s="5" t="s">
        <v>747</v>
      </c>
      <c r="G277" s="4" t="s">
        <v>1021</v>
      </c>
      <c r="H277" s="14" t="s">
        <v>2166</v>
      </c>
      <c r="I277" s="6">
        <v>2</v>
      </c>
      <c r="J277" s="6" t="s">
        <v>1208</v>
      </c>
    </row>
    <row r="278" spans="1:10" s="2" customFormat="1" ht="78.75" customHeight="1" x14ac:dyDescent="0.25">
      <c r="A278" s="6">
        <f t="shared" si="4"/>
        <v>274</v>
      </c>
      <c r="B278" s="4" t="s">
        <v>96</v>
      </c>
      <c r="C278" s="11" t="s">
        <v>129</v>
      </c>
      <c r="D278" s="11">
        <v>5260080007</v>
      </c>
      <c r="E278" s="4" t="s">
        <v>400</v>
      </c>
      <c r="F278" s="5" t="s">
        <v>748</v>
      </c>
      <c r="G278" s="4" t="s">
        <v>1021</v>
      </c>
      <c r="H278" s="14" t="s">
        <v>2166</v>
      </c>
      <c r="I278" s="6">
        <v>2</v>
      </c>
      <c r="J278" s="6" t="s">
        <v>1208</v>
      </c>
    </row>
    <row r="279" spans="1:10" s="2" customFormat="1" ht="78.75" customHeight="1" x14ac:dyDescent="0.25">
      <c r="A279" s="6">
        <f t="shared" si="4"/>
        <v>275</v>
      </c>
      <c r="B279" s="4" t="s">
        <v>96</v>
      </c>
      <c r="C279" s="11" t="s">
        <v>129</v>
      </c>
      <c r="D279" s="11">
        <v>5260080007</v>
      </c>
      <c r="E279" s="4" t="s">
        <v>401</v>
      </c>
      <c r="F279" s="5" t="s">
        <v>749</v>
      </c>
      <c r="G279" s="4" t="s">
        <v>1021</v>
      </c>
      <c r="H279" s="14" t="s">
        <v>2166</v>
      </c>
      <c r="I279" s="6">
        <v>2</v>
      </c>
      <c r="J279" s="6" t="s">
        <v>1208</v>
      </c>
    </row>
    <row r="280" spans="1:10" s="2" customFormat="1" ht="78.75" customHeight="1" x14ac:dyDescent="0.25">
      <c r="A280" s="6">
        <f t="shared" si="4"/>
        <v>276</v>
      </c>
      <c r="B280" s="4" t="s">
        <v>96</v>
      </c>
      <c r="C280" s="11" t="s">
        <v>129</v>
      </c>
      <c r="D280" s="11">
        <v>5260080007</v>
      </c>
      <c r="E280" s="4" t="s">
        <v>402</v>
      </c>
      <c r="F280" s="5" t="s">
        <v>750</v>
      </c>
      <c r="G280" s="4" t="s">
        <v>1022</v>
      </c>
      <c r="H280" s="14" t="s">
        <v>2166</v>
      </c>
      <c r="I280" s="6">
        <v>2</v>
      </c>
      <c r="J280" s="6" t="s">
        <v>1208</v>
      </c>
    </row>
    <row r="281" spans="1:10" s="2" customFormat="1" ht="78.75" customHeight="1" x14ac:dyDescent="0.25">
      <c r="A281" s="6">
        <f t="shared" si="4"/>
        <v>277</v>
      </c>
      <c r="B281" s="4" t="s">
        <v>96</v>
      </c>
      <c r="C281" s="11" t="s">
        <v>129</v>
      </c>
      <c r="D281" s="11">
        <v>5260080007</v>
      </c>
      <c r="E281" s="4" t="s">
        <v>403</v>
      </c>
      <c r="F281" s="5" t="s">
        <v>751</v>
      </c>
      <c r="G281" s="4" t="s">
        <v>1023</v>
      </c>
      <c r="H281" s="14" t="s">
        <v>2166</v>
      </c>
      <c r="I281" s="6">
        <v>2</v>
      </c>
      <c r="J281" s="6" t="s">
        <v>1208</v>
      </c>
    </row>
    <row r="282" spans="1:10" s="2" customFormat="1" ht="78.75" customHeight="1" x14ac:dyDescent="0.25">
      <c r="A282" s="6">
        <f t="shared" si="4"/>
        <v>278</v>
      </c>
      <c r="B282" s="4" t="s">
        <v>96</v>
      </c>
      <c r="C282" s="11" t="s">
        <v>129</v>
      </c>
      <c r="D282" s="11">
        <v>5260080007</v>
      </c>
      <c r="E282" s="4" t="s">
        <v>404</v>
      </c>
      <c r="F282" s="5" t="s">
        <v>752</v>
      </c>
      <c r="G282" s="4" t="s">
        <v>1024</v>
      </c>
      <c r="H282" s="14" t="s">
        <v>2166</v>
      </c>
      <c r="I282" s="6">
        <v>2</v>
      </c>
      <c r="J282" s="6" t="s">
        <v>1208</v>
      </c>
    </row>
    <row r="283" spans="1:10" s="2" customFormat="1" ht="78.75" customHeight="1" x14ac:dyDescent="0.25">
      <c r="A283" s="6">
        <f t="shared" si="4"/>
        <v>279</v>
      </c>
      <c r="B283" s="4" t="s">
        <v>96</v>
      </c>
      <c r="C283" s="11" t="s">
        <v>129</v>
      </c>
      <c r="D283" s="11">
        <v>5260080007</v>
      </c>
      <c r="E283" s="4" t="s">
        <v>405</v>
      </c>
      <c r="F283" s="5" t="s">
        <v>753</v>
      </c>
      <c r="G283" s="4" t="s">
        <v>1025</v>
      </c>
      <c r="H283" s="14" t="s">
        <v>2166</v>
      </c>
      <c r="I283" s="6">
        <v>2</v>
      </c>
      <c r="J283" s="6" t="s">
        <v>1208</v>
      </c>
    </row>
    <row r="284" spans="1:10" s="2" customFormat="1" ht="78.75" customHeight="1" x14ac:dyDescent="0.25">
      <c r="A284" s="6">
        <f t="shared" si="4"/>
        <v>280</v>
      </c>
      <c r="B284" s="4" t="s">
        <v>96</v>
      </c>
      <c r="C284" s="11" t="s">
        <v>129</v>
      </c>
      <c r="D284" s="11">
        <v>5260080007</v>
      </c>
      <c r="E284" s="4" t="s">
        <v>406</v>
      </c>
      <c r="F284" s="5" t="s">
        <v>754</v>
      </c>
      <c r="G284" s="4" t="s">
        <v>1026</v>
      </c>
      <c r="H284" s="14" t="s">
        <v>2166</v>
      </c>
      <c r="I284" s="6">
        <v>2</v>
      </c>
      <c r="J284" s="6" t="s">
        <v>1208</v>
      </c>
    </row>
    <row r="285" spans="1:10" s="2" customFormat="1" ht="78.75" customHeight="1" x14ac:dyDescent="0.25">
      <c r="A285" s="6">
        <f t="shared" si="4"/>
        <v>281</v>
      </c>
      <c r="B285" s="4" t="s">
        <v>96</v>
      </c>
      <c r="C285" s="11" t="s">
        <v>129</v>
      </c>
      <c r="D285" s="11">
        <v>5260080007</v>
      </c>
      <c r="E285" s="4" t="s">
        <v>407</v>
      </c>
      <c r="F285" s="5" t="s">
        <v>755</v>
      </c>
      <c r="G285" s="4" t="s">
        <v>1027</v>
      </c>
      <c r="H285" s="14" t="s">
        <v>2166</v>
      </c>
      <c r="I285" s="6">
        <v>2</v>
      </c>
      <c r="J285" s="6" t="s">
        <v>1208</v>
      </c>
    </row>
    <row r="286" spans="1:10" s="2" customFormat="1" ht="78.75" customHeight="1" x14ac:dyDescent="0.25">
      <c r="A286" s="6">
        <f t="shared" si="4"/>
        <v>282</v>
      </c>
      <c r="B286" s="4" t="s">
        <v>96</v>
      </c>
      <c r="C286" s="11" t="s">
        <v>129</v>
      </c>
      <c r="D286" s="11">
        <v>5260080007</v>
      </c>
      <c r="E286" s="4" t="s">
        <v>408</v>
      </c>
      <c r="F286" s="5" t="s">
        <v>756</v>
      </c>
      <c r="G286" s="4" t="s">
        <v>1027</v>
      </c>
      <c r="H286" s="14" t="s">
        <v>2166</v>
      </c>
      <c r="I286" s="6">
        <v>2</v>
      </c>
      <c r="J286" s="6" t="s">
        <v>1208</v>
      </c>
    </row>
    <row r="287" spans="1:10" s="2" customFormat="1" ht="78.75" customHeight="1" x14ac:dyDescent="0.25">
      <c r="A287" s="6">
        <f t="shared" si="4"/>
        <v>283</v>
      </c>
      <c r="B287" s="4" t="s">
        <v>96</v>
      </c>
      <c r="C287" s="11" t="s">
        <v>129</v>
      </c>
      <c r="D287" s="11">
        <v>5260080007</v>
      </c>
      <c r="E287" s="4" t="s">
        <v>409</v>
      </c>
      <c r="F287" s="5" t="s">
        <v>757</v>
      </c>
      <c r="G287" s="4" t="s">
        <v>1028</v>
      </c>
      <c r="H287" s="14" t="s">
        <v>2166</v>
      </c>
      <c r="I287" s="6">
        <v>2</v>
      </c>
      <c r="J287" s="6" t="s">
        <v>1208</v>
      </c>
    </row>
    <row r="288" spans="1:10" s="2" customFormat="1" ht="78.75" customHeight="1" x14ac:dyDescent="0.25">
      <c r="A288" s="6">
        <f t="shared" si="4"/>
        <v>284</v>
      </c>
      <c r="B288" s="4" t="s">
        <v>96</v>
      </c>
      <c r="C288" s="11" t="s">
        <v>129</v>
      </c>
      <c r="D288" s="11">
        <v>5260080007</v>
      </c>
      <c r="E288" s="4" t="s">
        <v>410</v>
      </c>
      <c r="F288" s="5" t="s">
        <v>758</v>
      </c>
      <c r="G288" s="4" t="s">
        <v>1029</v>
      </c>
      <c r="H288" s="14" t="s">
        <v>2166</v>
      </c>
      <c r="I288" s="6">
        <v>2</v>
      </c>
      <c r="J288" s="6" t="s">
        <v>1208</v>
      </c>
    </row>
    <row r="289" spans="1:10" s="2" customFormat="1" ht="78.75" customHeight="1" x14ac:dyDescent="0.25">
      <c r="A289" s="6">
        <f t="shared" si="4"/>
        <v>285</v>
      </c>
      <c r="B289" s="4" t="s">
        <v>96</v>
      </c>
      <c r="C289" s="11" t="s">
        <v>129</v>
      </c>
      <c r="D289" s="11">
        <v>5260080007</v>
      </c>
      <c r="E289" s="4" t="s">
        <v>411</v>
      </c>
      <c r="F289" s="5" t="s">
        <v>759</v>
      </c>
      <c r="G289" s="4" t="s">
        <v>1030</v>
      </c>
      <c r="H289" s="14" t="s">
        <v>2166</v>
      </c>
      <c r="I289" s="6">
        <v>2</v>
      </c>
      <c r="J289" s="6" t="s">
        <v>1208</v>
      </c>
    </row>
    <row r="290" spans="1:10" s="2" customFormat="1" ht="78.75" customHeight="1" x14ac:dyDescent="0.25">
      <c r="A290" s="6">
        <f t="shared" si="4"/>
        <v>286</v>
      </c>
      <c r="B290" s="4" t="s">
        <v>96</v>
      </c>
      <c r="C290" s="11" t="s">
        <v>129</v>
      </c>
      <c r="D290" s="11">
        <v>5260080007</v>
      </c>
      <c r="E290" s="4" t="s">
        <v>412</v>
      </c>
      <c r="F290" s="5" t="s">
        <v>760</v>
      </c>
      <c r="G290" s="4" t="s">
        <v>1031</v>
      </c>
      <c r="H290" s="14" t="s">
        <v>2166</v>
      </c>
      <c r="I290" s="6">
        <v>2</v>
      </c>
      <c r="J290" s="6" t="s">
        <v>1208</v>
      </c>
    </row>
    <row r="291" spans="1:10" s="2" customFormat="1" ht="78.75" customHeight="1" x14ac:dyDescent="0.25">
      <c r="A291" s="6">
        <f t="shared" si="4"/>
        <v>287</v>
      </c>
      <c r="B291" s="4" t="s">
        <v>96</v>
      </c>
      <c r="C291" s="11" t="s">
        <v>129</v>
      </c>
      <c r="D291" s="11">
        <v>5260080007</v>
      </c>
      <c r="E291" s="4" t="s">
        <v>413</v>
      </c>
      <c r="F291" s="5" t="s">
        <v>761</v>
      </c>
      <c r="G291" s="4" t="s">
        <v>1032</v>
      </c>
      <c r="H291" s="14" t="s">
        <v>2166</v>
      </c>
      <c r="I291" s="6">
        <v>2</v>
      </c>
      <c r="J291" s="6" t="s">
        <v>1208</v>
      </c>
    </row>
    <row r="292" spans="1:10" s="2" customFormat="1" ht="78.75" customHeight="1" x14ac:dyDescent="0.25">
      <c r="A292" s="6">
        <f t="shared" si="4"/>
        <v>288</v>
      </c>
      <c r="B292" s="4" t="s">
        <v>96</v>
      </c>
      <c r="C292" s="11" t="s">
        <v>129</v>
      </c>
      <c r="D292" s="11">
        <v>5260080007</v>
      </c>
      <c r="E292" s="4" t="s">
        <v>414</v>
      </c>
      <c r="F292" s="5" t="s">
        <v>762</v>
      </c>
      <c r="G292" s="4" t="s">
        <v>1033</v>
      </c>
      <c r="H292" s="14" t="s">
        <v>2166</v>
      </c>
      <c r="I292" s="6">
        <v>2</v>
      </c>
      <c r="J292" s="6" t="s">
        <v>1208</v>
      </c>
    </row>
    <row r="293" spans="1:10" s="2" customFormat="1" ht="78.75" customHeight="1" x14ac:dyDescent="0.25">
      <c r="A293" s="6">
        <f t="shared" si="4"/>
        <v>289</v>
      </c>
      <c r="B293" s="4" t="s">
        <v>96</v>
      </c>
      <c r="C293" s="11" t="s">
        <v>129</v>
      </c>
      <c r="D293" s="11">
        <v>5260080007</v>
      </c>
      <c r="E293" s="4" t="s">
        <v>415</v>
      </c>
      <c r="F293" s="5" t="s">
        <v>763</v>
      </c>
      <c r="G293" s="4" t="s">
        <v>1034</v>
      </c>
      <c r="H293" s="14" t="s">
        <v>2166</v>
      </c>
      <c r="I293" s="6">
        <v>2</v>
      </c>
      <c r="J293" s="6" t="s">
        <v>1208</v>
      </c>
    </row>
    <row r="294" spans="1:10" s="2" customFormat="1" ht="78.75" customHeight="1" x14ac:dyDescent="0.25">
      <c r="A294" s="6">
        <f t="shared" si="4"/>
        <v>290</v>
      </c>
      <c r="B294" s="4" t="s">
        <v>96</v>
      </c>
      <c r="C294" s="11" t="s">
        <v>129</v>
      </c>
      <c r="D294" s="11">
        <v>5260080007</v>
      </c>
      <c r="E294" s="4" t="s">
        <v>416</v>
      </c>
      <c r="F294" s="5" t="s">
        <v>764</v>
      </c>
      <c r="G294" s="4" t="s">
        <v>1035</v>
      </c>
      <c r="H294" s="14" t="s">
        <v>2166</v>
      </c>
      <c r="I294" s="6">
        <v>2</v>
      </c>
      <c r="J294" s="6" t="s">
        <v>1208</v>
      </c>
    </row>
    <row r="295" spans="1:10" s="2" customFormat="1" ht="78.75" customHeight="1" x14ac:dyDescent="0.25">
      <c r="A295" s="6">
        <f t="shared" si="4"/>
        <v>291</v>
      </c>
      <c r="B295" s="4" t="s">
        <v>96</v>
      </c>
      <c r="C295" s="11" t="s">
        <v>129</v>
      </c>
      <c r="D295" s="11">
        <v>5260080007</v>
      </c>
      <c r="E295" s="4" t="s">
        <v>417</v>
      </c>
      <c r="F295" s="5" t="s">
        <v>765</v>
      </c>
      <c r="G295" s="4" t="s">
        <v>1036</v>
      </c>
      <c r="H295" s="14" t="s">
        <v>2166</v>
      </c>
      <c r="I295" s="6">
        <v>2</v>
      </c>
      <c r="J295" s="6" t="s">
        <v>1208</v>
      </c>
    </row>
    <row r="296" spans="1:10" s="2" customFormat="1" ht="78.75" customHeight="1" x14ac:dyDescent="0.25">
      <c r="A296" s="6">
        <f t="shared" si="4"/>
        <v>292</v>
      </c>
      <c r="B296" s="4" t="s">
        <v>96</v>
      </c>
      <c r="C296" s="11" t="s">
        <v>129</v>
      </c>
      <c r="D296" s="11">
        <v>5260080007</v>
      </c>
      <c r="E296" s="4" t="s">
        <v>418</v>
      </c>
      <c r="F296" s="5" t="s">
        <v>766</v>
      </c>
      <c r="G296" s="4" t="s">
        <v>1037</v>
      </c>
      <c r="H296" s="14" t="s">
        <v>2166</v>
      </c>
      <c r="I296" s="6">
        <v>2</v>
      </c>
      <c r="J296" s="6" t="s">
        <v>1208</v>
      </c>
    </row>
    <row r="297" spans="1:10" s="2" customFormat="1" ht="78.75" customHeight="1" x14ac:dyDescent="0.25">
      <c r="A297" s="6">
        <f t="shared" si="4"/>
        <v>293</v>
      </c>
      <c r="B297" s="4" t="s">
        <v>96</v>
      </c>
      <c r="C297" s="11" t="s">
        <v>129</v>
      </c>
      <c r="D297" s="11">
        <v>5260080007</v>
      </c>
      <c r="E297" s="4" t="s">
        <v>419</v>
      </c>
      <c r="F297" s="5" t="s">
        <v>767</v>
      </c>
      <c r="G297" s="4" t="s">
        <v>1038</v>
      </c>
      <c r="H297" s="14" t="s">
        <v>2166</v>
      </c>
      <c r="I297" s="6">
        <v>2</v>
      </c>
      <c r="J297" s="6" t="s">
        <v>1208</v>
      </c>
    </row>
    <row r="298" spans="1:10" s="2" customFormat="1" ht="78.75" customHeight="1" x14ac:dyDescent="0.25">
      <c r="A298" s="6">
        <f t="shared" si="4"/>
        <v>294</v>
      </c>
      <c r="B298" s="4" t="s">
        <v>96</v>
      </c>
      <c r="C298" s="11" t="s">
        <v>129</v>
      </c>
      <c r="D298" s="11">
        <v>5260080007</v>
      </c>
      <c r="E298" s="4" t="s">
        <v>420</v>
      </c>
      <c r="F298" s="5" t="s">
        <v>768</v>
      </c>
      <c r="G298" s="4" t="s">
        <v>1039</v>
      </c>
      <c r="H298" s="14" t="s">
        <v>2166</v>
      </c>
      <c r="I298" s="6">
        <v>2</v>
      </c>
      <c r="J298" s="6" t="s">
        <v>1208</v>
      </c>
    </row>
    <row r="299" spans="1:10" s="2" customFormat="1" ht="78.75" customHeight="1" x14ac:dyDescent="0.25">
      <c r="A299" s="6">
        <f t="shared" si="4"/>
        <v>295</v>
      </c>
      <c r="B299" s="4" t="s">
        <v>96</v>
      </c>
      <c r="C299" s="11" t="s">
        <v>129</v>
      </c>
      <c r="D299" s="11">
        <v>5260080007</v>
      </c>
      <c r="E299" s="4" t="s">
        <v>421</v>
      </c>
      <c r="F299" s="5" t="s">
        <v>769</v>
      </c>
      <c r="G299" s="4" t="s">
        <v>1040</v>
      </c>
      <c r="H299" s="14" t="s">
        <v>2166</v>
      </c>
      <c r="I299" s="6">
        <v>2</v>
      </c>
      <c r="J299" s="6" t="s">
        <v>1208</v>
      </c>
    </row>
    <row r="300" spans="1:10" s="2" customFormat="1" ht="78.75" customHeight="1" x14ac:dyDescent="0.25">
      <c r="A300" s="6">
        <f t="shared" si="4"/>
        <v>296</v>
      </c>
      <c r="B300" s="4" t="s">
        <v>96</v>
      </c>
      <c r="C300" s="11" t="s">
        <v>129</v>
      </c>
      <c r="D300" s="11">
        <v>5260080007</v>
      </c>
      <c r="E300" s="4" t="s">
        <v>422</v>
      </c>
      <c r="F300" s="5" t="s">
        <v>770</v>
      </c>
      <c r="G300" s="4" t="s">
        <v>1041</v>
      </c>
      <c r="H300" s="14" t="s">
        <v>2166</v>
      </c>
      <c r="I300" s="6">
        <v>2</v>
      </c>
      <c r="J300" s="6" t="s">
        <v>1208</v>
      </c>
    </row>
    <row r="301" spans="1:10" s="2" customFormat="1" ht="78.75" customHeight="1" x14ac:dyDescent="0.25">
      <c r="A301" s="6">
        <f t="shared" si="4"/>
        <v>297</v>
      </c>
      <c r="B301" s="4" t="s">
        <v>96</v>
      </c>
      <c r="C301" s="11" t="s">
        <v>129</v>
      </c>
      <c r="D301" s="11">
        <v>5260080007</v>
      </c>
      <c r="E301" s="4" t="s">
        <v>423</v>
      </c>
      <c r="F301" s="5" t="s">
        <v>771</v>
      </c>
      <c r="G301" s="4" t="s">
        <v>1042</v>
      </c>
      <c r="H301" s="14" t="s">
        <v>2166</v>
      </c>
      <c r="I301" s="6">
        <v>2</v>
      </c>
      <c r="J301" s="6" t="s">
        <v>1208</v>
      </c>
    </row>
    <row r="302" spans="1:10" s="2" customFormat="1" ht="78.75" customHeight="1" x14ac:dyDescent="0.25">
      <c r="A302" s="6">
        <f t="shared" si="4"/>
        <v>298</v>
      </c>
      <c r="B302" s="4" t="s">
        <v>96</v>
      </c>
      <c r="C302" s="11" t="s">
        <v>129</v>
      </c>
      <c r="D302" s="11">
        <v>5260080007</v>
      </c>
      <c r="E302" s="4" t="s">
        <v>424</v>
      </c>
      <c r="F302" s="5" t="s">
        <v>772</v>
      </c>
      <c r="G302" s="4" t="s">
        <v>1043</v>
      </c>
      <c r="H302" s="14" t="s">
        <v>2166</v>
      </c>
      <c r="I302" s="6">
        <v>2</v>
      </c>
      <c r="J302" s="6" t="s">
        <v>1208</v>
      </c>
    </row>
    <row r="303" spans="1:10" s="2" customFormat="1" ht="78.75" customHeight="1" x14ac:dyDescent="0.25">
      <c r="A303" s="6">
        <f t="shared" si="4"/>
        <v>299</v>
      </c>
      <c r="B303" s="4" t="s">
        <v>96</v>
      </c>
      <c r="C303" s="11" t="s">
        <v>129</v>
      </c>
      <c r="D303" s="11">
        <v>5260080007</v>
      </c>
      <c r="E303" s="4" t="s">
        <v>425</v>
      </c>
      <c r="F303" s="5" t="s">
        <v>773</v>
      </c>
      <c r="G303" s="4" t="s">
        <v>1044</v>
      </c>
      <c r="H303" s="14" t="s">
        <v>2166</v>
      </c>
      <c r="I303" s="6">
        <v>2</v>
      </c>
      <c r="J303" s="6" t="s">
        <v>1208</v>
      </c>
    </row>
    <row r="304" spans="1:10" s="2" customFormat="1" ht="78.75" customHeight="1" x14ac:dyDescent="0.25">
      <c r="A304" s="6">
        <f t="shared" si="4"/>
        <v>300</v>
      </c>
      <c r="B304" s="4" t="s">
        <v>96</v>
      </c>
      <c r="C304" s="11" t="s">
        <v>129</v>
      </c>
      <c r="D304" s="11">
        <v>5260080007</v>
      </c>
      <c r="E304" s="4" t="s">
        <v>426</v>
      </c>
      <c r="F304" s="5" t="s">
        <v>774</v>
      </c>
      <c r="G304" s="4" t="s">
        <v>1045</v>
      </c>
      <c r="H304" s="14" t="s">
        <v>2166</v>
      </c>
      <c r="I304" s="6">
        <v>2</v>
      </c>
      <c r="J304" s="6" t="s">
        <v>1208</v>
      </c>
    </row>
    <row r="305" spans="1:10" s="2" customFormat="1" ht="78.75" customHeight="1" x14ac:dyDescent="0.25">
      <c r="A305" s="6">
        <f t="shared" si="4"/>
        <v>301</v>
      </c>
      <c r="B305" s="4" t="s">
        <v>96</v>
      </c>
      <c r="C305" s="11" t="s">
        <v>129</v>
      </c>
      <c r="D305" s="11">
        <v>5260080007</v>
      </c>
      <c r="E305" s="4" t="s">
        <v>427</v>
      </c>
      <c r="F305" s="5" t="s">
        <v>775</v>
      </c>
      <c r="G305" s="4" t="s">
        <v>1046</v>
      </c>
      <c r="H305" s="14" t="s">
        <v>2166</v>
      </c>
      <c r="I305" s="6">
        <v>2</v>
      </c>
      <c r="J305" s="6" t="s">
        <v>1208</v>
      </c>
    </row>
    <row r="306" spans="1:10" s="2" customFormat="1" ht="78.75" customHeight="1" x14ac:dyDescent="0.25">
      <c r="A306" s="6">
        <f t="shared" si="4"/>
        <v>302</v>
      </c>
      <c r="B306" s="4" t="s">
        <v>96</v>
      </c>
      <c r="C306" s="11" t="s">
        <v>129</v>
      </c>
      <c r="D306" s="11">
        <v>5260080007</v>
      </c>
      <c r="E306" s="4" t="s">
        <v>428</v>
      </c>
      <c r="F306" s="5" t="s">
        <v>776</v>
      </c>
      <c r="G306" s="4" t="s">
        <v>1047</v>
      </c>
      <c r="H306" s="14" t="s">
        <v>2166</v>
      </c>
      <c r="I306" s="6">
        <v>2</v>
      </c>
      <c r="J306" s="6" t="s">
        <v>1208</v>
      </c>
    </row>
    <row r="307" spans="1:10" s="2" customFormat="1" ht="78.75" customHeight="1" x14ac:dyDescent="0.25">
      <c r="A307" s="6">
        <f t="shared" si="4"/>
        <v>303</v>
      </c>
      <c r="B307" s="4" t="s">
        <v>96</v>
      </c>
      <c r="C307" s="11" t="s">
        <v>129</v>
      </c>
      <c r="D307" s="11">
        <v>5260080007</v>
      </c>
      <c r="E307" s="4" t="s">
        <v>429</v>
      </c>
      <c r="F307" s="5" t="s">
        <v>777</v>
      </c>
      <c r="G307" s="4" t="s">
        <v>1048</v>
      </c>
      <c r="H307" s="14" t="s">
        <v>2166</v>
      </c>
      <c r="I307" s="6">
        <v>2</v>
      </c>
      <c r="J307" s="6" t="s">
        <v>1208</v>
      </c>
    </row>
    <row r="308" spans="1:10" s="2" customFormat="1" ht="31.5" customHeight="1" x14ac:dyDescent="0.25">
      <c r="A308" s="6">
        <f t="shared" si="4"/>
        <v>304</v>
      </c>
      <c r="B308" s="4" t="s">
        <v>1186</v>
      </c>
      <c r="C308" s="11" t="s">
        <v>199</v>
      </c>
      <c r="D308" s="11">
        <v>2130017760</v>
      </c>
      <c r="E308" s="4" t="s">
        <v>430</v>
      </c>
      <c r="F308" s="5" t="s">
        <v>778</v>
      </c>
      <c r="G308" s="4" t="s">
        <v>1049</v>
      </c>
      <c r="H308" s="14" t="s">
        <v>2166</v>
      </c>
      <c r="I308" s="6">
        <v>3</v>
      </c>
      <c r="J308" s="6" t="s">
        <v>1209</v>
      </c>
    </row>
    <row r="309" spans="1:10" s="2" customFormat="1" ht="31.5" customHeight="1" x14ac:dyDescent="0.25">
      <c r="A309" s="6">
        <f t="shared" si="4"/>
        <v>305</v>
      </c>
      <c r="B309" s="4" t="s">
        <v>1186</v>
      </c>
      <c r="C309" s="11" t="s">
        <v>199</v>
      </c>
      <c r="D309" s="11">
        <v>2130017760</v>
      </c>
      <c r="E309" s="4" t="s">
        <v>431</v>
      </c>
      <c r="F309" s="5" t="s">
        <v>779</v>
      </c>
      <c r="G309" s="4" t="s">
        <v>1050</v>
      </c>
      <c r="H309" s="14" t="s">
        <v>2166</v>
      </c>
      <c r="I309" s="6">
        <v>3</v>
      </c>
      <c r="J309" s="6" t="s">
        <v>1209</v>
      </c>
    </row>
    <row r="310" spans="1:10" s="2" customFormat="1" ht="31.5" customHeight="1" x14ac:dyDescent="0.25">
      <c r="A310" s="6">
        <f t="shared" si="4"/>
        <v>306</v>
      </c>
      <c r="B310" s="4" t="s">
        <v>1186</v>
      </c>
      <c r="C310" s="11" t="s">
        <v>199</v>
      </c>
      <c r="D310" s="11">
        <v>2130017760</v>
      </c>
      <c r="E310" s="4" t="s">
        <v>432</v>
      </c>
      <c r="F310" s="5" t="s">
        <v>780</v>
      </c>
      <c r="G310" s="4" t="s">
        <v>1051</v>
      </c>
      <c r="H310" s="14" t="s">
        <v>2166</v>
      </c>
      <c r="I310" s="6">
        <v>3</v>
      </c>
      <c r="J310" s="6" t="s">
        <v>1209</v>
      </c>
    </row>
    <row r="311" spans="1:10" s="2" customFormat="1" ht="31.5" customHeight="1" x14ac:dyDescent="0.25">
      <c r="A311" s="6">
        <f t="shared" si="4"/>
        <v>307</v>
      </c>
      <c r="B311" s="4" t="s">
        <v>1186</v>
      </c>
      <c r="C311" s="11" t="s">
        <v>199</v>
      </c>
      <c r="D311" s="11">
        <v>2130017760</v>
      </c>
      <c r="E311" s="4" t="s">
        <v>433</v>
      </c>
      <c r="F311" s="5" t="s">
        <v>781</v>
      </c>
      <c r="G311" s="4" t="s">
        <v>1052</v>
      </c>
      <c r="H311" s="14" t="s">
        <v>2166</v>
      </c>
      <c r="I311" s="6">
        <v>3</v>
      </c>
      <c r="J311" s="6" t="s">
        <v>1209</v>
      </c>
    </row>
    <row r="312" spans="1:10" s="2" customFormat="1" ht="31.5" customHeight="1" x14ac:dyDescent="0.25">
      <c r="A312" s="6">
        <f t="shared" si="4"/>
        <v>308</v>
      </c>
      <c r="B312" s="4" t="s">
        <v>97</v>
      </c>
      <c r="C312" s="11" t="s">
        <v>200</v>
      </c>
      <c r="D312" s="11">
        <v>2120000077</v>
      </c>
      <c r="E312" s="15" t="s">
        <v>2249</v>
      </c>
      <c r="F312" s="14" t="s">
        <v>782</v>
      </c>
      <c r="G312" s="15" t="s">
        <v>2250</v>
      </c>
      <c r="H312" s="14" t="s">
        <v>2166</v>
      </c>
      <c r="I312" s="6">
        <v>2</v>
      </c>
      <c r="J312" s="6" t="s">
        <v>1208</v>
      </c>
    </row>
    <row r="313" spans="1:10" s="2" customFormat="1" ht="31.5" customHeight="1" x14ac:dyDescent="0.25">
      <c r="A313" s="6">
        <f t="shared" si="4"/>
        <v>309</v>
      </c>
      <c r="B313" s="4" t="s">
        <v>1186</v>
      </c>
      <c r="C313" s="11" t="s">
        <v>199</v>
      </c>
      <c r="D313" s="11">
        <v>2130017760</v>
      </c>
      <c r="E313" s="4" t="s">
        <v>434</v>
      </c>
      <c r="F313" s="5" t="s">
        <v>783</v>
      </c>
      <c r="G313" s="4" t="s">
        <v>1050</v>
      </c>
      <c r="H313" s="14" t="s">
        <v>2166</v>
      </c>
      <c r="I313" s="6">
        <v>3</v>
      </c>
      <c r="J313" s="6" t="s">
        <v>1209</v>
      </c>
    </row>
    <row r="314" spans="1:10" s="2" customFormat="1" ht="31.5" customHeight="1" x14ac:dyDescent="0.25">
      <c r="A314" s="6">
        <f t="shared" si="4"/>
        <v>310</v>
      </c>
      <c r="B314" s="4" t="s">
        <v>1186</v>
      </c>
      <c r="C314" s="11" t="s">
        <v>199</v>
      </c>
      <c r="D314" s="11">
        <v>2130017760</v>
      </c>
      <c r="E314" s="15" t="s">
        <v>2268</v>
      </c>
      <c r="F314" s="14" t="s">
        <v>784</v>
      </c>
      <c r="G314" s="15" t="s">
        <v>2269</v>
      </c>
      <c r="H314" s="14" t="s">
        <v>2166</v>
      </c>
      <c r="I314" s="6">
        <v>3</v>
      </c>
      <c r="J314" s="6" t="s">
        <v>1209</v>
      </c>
    </row>
    <row r="315" spans="1:10" s="2" customFormat="1" ht="31.5" customHeight="1" x14ac:dyDescent="0.25">
      <c r="A315" s="6">
        <f t="shared" si="4"/>
        <v>311</v>
      </c>
      <c r="B315" s="4" t="s">
        <v>1186</v>
      </c>
      <c r="C315" s="11" t="s">
        <v>199</v>
      </c>
      <c r="D315" s="11">
        <v>2130017760</v>
      </c>
      <c r="E315" s="4" t="s">
        <v>435</v>
      </c>
      <c r="F315" s="5" t="s">
        <v>785</v>
      </c>
      <c r="G315" s="4" t="s">
        <v>1053</v>
      </c>
      <c r="H315" s="14" t="s">
        <v>2166</v>
      </c>
      <c r="I315" s="6">
        <v>3</v>
      </c>
      <c r="J315" s="6" t="s">
        <v>1209</v>
      </c>
    </row>
    <row r="316" spans="1:10" s="2" customFormat="1" ht="31.5" customHeight="1" x14ac:dyDescent="0.25">
      <c r="A316" s="6">
        <f t="shared" si="4"/>
        <v>312</v>
      </c>
      <c r="B316" s="4" t="s">
        <v>1186</v>
      </c>
      <c r="C316" s="11" t="s">
        <v>199</v>
      </c>
      <c r="D316" s="11">
        <v>2130017760</v>
      </c>
      <c r="E316" s="4" t="s">
        <v>436</v>
      </c>
      <c r="F316" s="5" t="s">
        <v>786</v>
      </c>
      <c r="G316" s="4" t="s">
        <v>1054</v>
      </c>
      <c r="H316" s="14" t="s">
        <v>2166</v>
      </c>
      <c r="I316" s="6">
        <v>3</v>
      </c>
      <c r="J316" s="6" t="s">
        <v>1209</v>
      </c>
    </row>
    <row r="317" spans="1:10" s="2" customFormat="1" ht="31.5" customHeight="1" x14ac:dyDescent="0.25">
      <c r="A317" s="6">
        <f t="shared" si="4"/>
        <v>313</v>
      </c>
      <c r="B317" s="4" t="s">
        <v>1186</v>
      </c>
      <c r="C317" s="11" t="s">
        <v>199</v>
      </c>
      <c r="D317" s="11">
        <v>2130017760</v>
      </c>
      <c r="E317" s="15" t="s">
        <v>2274</v>
      </c>
      <c r="F317" s="14" t="s">
        <v>787</v>
      </c>
      <c r="G317" s="15" t="s">
        <v>2275</v>
      </c>
      <c r="H317" s="14" t="s">
        <v>2166</v>
      </c>
      <c r="I317" s="6">
        <v>3</v>
      </c>
      <c r="J317" s="6" t="s">
        <v>1209</v>
      </c>
    </row>
    <row r="318" spans="1:10" s="2" customFormat="1" ht="31.5" customHeight="1" x14ac:dyDescent="0.25">
      <c r="A318" s="6">
        <f t="shared" si="4"/>
        <v>314</v>
      </c>
      <c r="B318" s="4" t="s">
        <v>1186</v>
      </c>
      <c r="C318" s="11" t="s">
        <v>199</v>
      </c>
      <c r="D318" s="11">
        <v>2130017760</v>
      </c>
      <c r="E318" s="15" t="s">
        <v>2270</v>
      </c>
      <c r="F318" s="14" t="s">
        <v>788</v>
      </c>
      <c r="G318" s="15" t="s">
        <v>2271</v>
      </c>
      <c r="H318" s="14" t="s">
        <v>2166</v>
      </c>
      <c r="I318" s="6">
        <v>3</v>
      </c>
      <c r="J318" s="6" t="s">
        <v>1209</v>
      </c>
    </row>
    <row r="319" spans="1:10" s="2" customFormat="1" ht="31.5" customHeight="1" x14ac:dyDescent="0.25">
      <c r="A319" s="6">
        <f t="shared" si="4"/>
        <v>315</v>
      </c>
      <c r="B319" s="4" t="s">
        <v>1186</v>
      </c>
      <c r="C319" s="11" t="s">
        <v>199</v>
      </c>
      <c r="D319" s="11">
        <v>2130017760</v>
      </c>
      <c r="E319" s="15" t="s">
        <v>2276</v>
      </c>
      <c r="F319" s="14" t="s">
        <v>789</v>
      </c>
      <c r="G319" s="15" t="s">
        <v>2277</v>
      </c>
      <c r="H319" s="14" t="s">
        <v>2166</v>
      </c>
      <c r="I319" s="6">
        <v>3</v>
      </c>
      <c r="J319" s="6" t="s">
        <v>1209</v>
      </c>
    </row>
    <row r="320" spans="1:10" s="2" customFormat="1" ht="31.5" customHeight="1" x14ac:dyDescent="0.25">
      <c r="A320" s="6">
        <f t="shared" si="4"/>
        <v>316</v>
      </c>
      <c r="B320" s="4" t="s">
        <v>1186</v>
      </c>
      <c r="C320" s="11" t="s">
        <v>199</v>
      </c>
      <c r="D320" s="11">
        <v>2130017760</v>
      </c>
      <c r="E320" s="4" t="s">
        <v>437</v>
      </c>
      <c r="F320" s="5" t="s">
        <v>790</v>
      </c>
      <c r="G320" s="4" t="s">
        <v>1055</v>
      </c>
      <c r="H320" s="14" t="s">
        <v>2166</v>
      </c>
      <c r="I320" s="6">
        <v>3</v>
      </c>
      <c r="J320" s="6" t="s">
        <v>1209</v>
      </c>
    </row>
    <row r="321" spans="1:10" s="2" customFormat="1" ht="31.5" customHeight="1" x14ac:dyDescent="0.25">
      <c r="A321" s="6">
        <f t="shared" si="4"/>
        <v>317</v>
      </c>
      <c r="B321" s="4" t="s">
        <v>1186</v>
      </c>
      <c r="C321" s="11" t="s">
        <v>199</v>
      </c>
      <c r="D321" s="11">
        <v>2130017760</v>
      </c>
      <c r="E321" s="15" t="s">
        <v>2272</v>
      </c>
      <c r="F321" s="14" t="s">
        <v>791</v>
      </c>
      <c r="G321" s="15" t="s">
        <v>2273</v>
      </c>
      <c r="H321" s="14" t="s">
        <v>2166</v>
      </c>
      <c r="I321" s="6">
        <v>3</v>
      </c>
      <c r="J321" s="6" t="s">
        <v>1209</v>
      </c>
    </row>
    <row r="322" spans="1:10" s="2" customFormat="1" ht="31.5" customHeight="1" x14ac:dyDescent="0.25">
      <c r="A322" s="6">
        <f t="shared" ref="A322:A385" si="5">A321+1</f>
        <v>318</v>
      </c>
      <c r="B322" s="4" t="s">
        <v>1186</v>
      </c>
      <c r="C322" s="11" t="s">
        <v>199</v>
      </c>
      <c r="D322" s="11">
        <v>2130017760</v>
      </c>
      <c r="E322" s="4" t="s">
        <v>438</v>
      </c>
      <c r="F322" s="5" t="s">
        <v>792</v>
      </c>
      <c r="G322" s="4" t="s">
        <v>1056</v>
      </c>
      <c r="H322" s="14" t="s">
        <v>2166</v>
      </c>
      <c r="I322" s="6">
        <v>3</v>
      </c>
      <c r="J322" s="6" t="s">
        <v>1209</v>
      </c>
    </row>
    <row r="323" spans="1:10" s="2" customFormat="1" ht="94.5" customHeight="1" x14ac:dyDescent="0.25">
      <c r="A323" s="6">
        <f t="shared" si="5"/>
        <v>319</v>
      </c>
      <c r="B323" s="4" t="s">
        <v>98</v>
      </c>
      <c r="C323" s="11" t="s">
        <v>201</v>
      </c>
      <c r="D323" s="11">
        <v>2121002856</v>
      </c>
      <c r="E323" s="4" t="s">
        <v>439</v>
      </c>
      <c r="F323" s="5" t="s">
        <v>793</v>
      </c>
      <c r="G323" s="4" t="s">
        <v>1057</v>
      </c>
      <c r="H323" s="14" t="s">
        <v>2166</v>
      </c>
      <c r="I323" s="6" t="s">
        <v>2141</v>
      </c>
      <c r="J323" s="7" t="s">
        <v>1206</v>
      </c>
    </row>
    <row r="324" spans="1:10" s="2" customFormat="1" ht="31.5" customHeight="1" x14ac:dyDescent="0.25">
      <c r="A324" s="6">
        <f t="shared" si="5"/>
        <v>320</v>
      </c>
      <c r="B324" s="4" t="s">
        <v>1186</v>
      </c>
      <c r="C324" s="11" t="s">
        <v>199</v>
      </c>
      <c r="D324" s="11">
        <v>2130017760</v>
      </c>
      <c r="E324" s="4" t="s">
        <v>440</v>
      </c>
      <c r="F324" s="5" t="s">
        <v>794</v>
      </c>
      <c r="G324" s="4" t="s">
        <v>1058</v>
      </c>
      <c r="H324" s="14" t="s">
        <v>2166</v>
      </c>
      <c r="I324" s="6">
        <v>3</v>
      </c>
      <c r="J324" s="6" t="s">
        <v>1209</v>
      </c>
    </row>
    <row r="325" spans="1:10" s="2" customFormat="1" ht="31.5" customHeight="1" x14ac:dyDescent="0.25">
      <c r="A325" s="6">
        <f t="shared" si="5"/>
        <v>321</v>
      </c>
      <c r="B325" s="4" t="s">
        <v>1186</v>
      </c>
      <c r="C325" s="11" t="s">
        <v>199</v>
      </c>
      <c r="D325" s="11">
        <v>2130017760</v>
      </c>
      <c r="E325" s="21" t="s">
        <v>2298</v>
      </c>
      <c r="F325" s="20" t="s">
        <v>795</v>
      </c>
      <c r="G325" s="21" t="s">
        <v>2232</v>
      </c>
      <c r="H325" s="14" t="s">
        <v>2166</v>
      </c>
      <c r="I325" s="6">
        <v>3</v>
      </c>
      <c r="J325" s="6" t="s">
        <v>1209</v>
      </c>
    </row>
    <row r="326" spans="1:10" s="2" customFormat="1" ht="31.5" customHeight="1" x14ac:dyDescent="0.25">
      <c r="A326" s="6">
        <f t="shared" si="5"/>
        <v>322</v>
      </c>
      <c r="B326" s="4" t="s">
        <v>1186</v>
      </c>
      <c r="C326" s="11" t="s">
        <v>199</v>
      </c>
      <c r="D326" s="11">
        <v>2130017760</v>
      </c>
      <c r="E326" s="4" t="s">
        <v>441</v>
      </c>
      <c r="F326" s="5" t="s">
        <v>796</v>
      </c>
      <c r="G326" s="4" t="s">
        <v>1059</v>
      </c>
      <c r="H326" s="14" t="s">
        <v>2166</v>
      </c>
      <c r="I326" s="6">
        <v>3</v>
      </c>
      <c r="J326" s="6" t="s">
        <v>1209</v>
      </c>
    </row>
    <row r="327" spans="1:10" s="2" customFormat="1" ht="31.5" customHeight="1" x14ac:dyDescent="0.25">
      <c r="A327" s="6">
        <f t="shared" si="5"/>
        <v>323</v>
      </c>
      <c r="B327" s="4" t="s">
        <v>1186</v>
      </c>
      <c r="C327" s="11" t="s">
        <v>199</v>
      </c>
      <c r="D327" s="11">
        <v>2130017760</v>
      </c>
      <c r="E327" s="4" t="s">
        <v>442</v>
      </c>
      <c r="F327" s="5" t="s">
        <v>797</v>
      </c>
      <c r="G327" s="4" t="s">
        <v>1060</v>
      </c>
      <c r="H327" s="14" t="s">
        <v>2166</v>
      </c>
      <c r="I327" s="6">
        <v>3</v>
      </c>
      <c r="J327" s="6" t="s">
        <v>1209</v>
      </c>
    </row>
    <row r="328" spans="1:10" s="2" customFormat="1" ht="63" customHeight="1" x14ac:dyDescent="0.25">
      <c r="A328" s="6">
        <f t="shared" si="5"/>
        <v>324</v>
      </c>
      <c r="B328" s="4" t="s">
        <v>99</v>
      </c>
      <c r="C328" s="11" t="s">
        <v>202</v>
      </c>
      <c r="D328" s="11">
        <v>2113003091</v>
      </c>
      <c r="E328" s="4" t="s">
        <v>443</v>
      </c>
      <c r="F328" s="5" t="s">
        <v>798</v>
      </c>
      <c r="G328" s="4" t="s">
        <v>1436</v>
      </c>
      <c r="H328" s="14" t="s">
        <v>2166</v>
      </c>
      <c r="I328" s="6" t="s">
        <v>2136</v>
      </c>
      <c r="J328" s="6" t="s">
        <v>1205</v>
      </c>
    </row>
    <row r="329" spans="1:10" s="2" customFormat="1" ht="31.5" customHeight="1" x14ac:dyDescent="0.25">
      <c r="A329" s="6">
        <f t="shared" si="5"/>
        <v>325</v>
      </c>
      <c r="B329" s="4" t="s">
        <v>1186</v>
      </c>
      <c r="C329" s="11" t="s">
        <v>199</v>
      </c>
      <c r="D329" s="11">
        <v>2130017760</v>
      </c>
      <c r="E329" s="15" t="s">
        <v>2278</v>
      </c>
      <c r="F329" s="14" t="s">
        <v>799</v>
      </c>
      <c r="G329" s="15" t="s">
        <v>2279</v>
      </c>
      <c r="H329" s="14" t="s">
        <v>2166</v>
      </c>
      <c r="I329" s="6">
        <v>3</v>
      </c>
      <c r="J329" s="6" t="s">
        <v>1209</v>
      </c>
    </row>
    <row r="330" spans="1:10" s="2" customFormat="1" ht="31.5" customHeight="1" x14ac:dyDescent="0.25">
      <c r="A330" s="6">
        <f t="shared" si="5"/>
        <v>326</v>
      </c>
      <c r="B330" s="4" t="s">
        <v>100</v>
      </c>
      <c r="C330" s="11" t="s">
        <v>203</v>
      </c>
      <c r="D330" s="11">
        <v>1653016921</v>
      </c>
      <c r="E330" s="4" t="s">
        <v>444</v>
      </c>
      <c r="F330" s="5" t="s">
        <v>800</v>
      </c>
      <c r="G330" s="4" t="s">
        <v>1061</v>
      </c>
      <c r="H330" s="14" t="s">
        <v>2166</v>
      </c>
      <c r="I330" s="6">
        <v>3</v>
      </c>
      <c r="J330" s="6" t="s">
        <v>1209</v>
      </c>
    </row>
    <row r="331" spans="1:10" s="2" customFormat="1" ht="31.5" customHeight="1" x14ac:dyDescent="0.25">
      <c r="A331" s="6">
        <f t="shared" si="5"/>
        <v>327</v>
      </c>
      <c r="B331" s="4" t="s">
        <v>101</v>
      </c>
      <c r="C331" s="11" t="s">
        <v>204</v>
      </c>
      <c r="D331" s="11">
        <v>2120000045</v>
      </c>
      <c r="E331" s="18" t="s">
        <v>2288</v>
      </c>
      <c r="F331" s="19" t="s">
        <v>801</v>
      </c>
      <c r="G331" s="18" t="s">
        <v>2289</v>
      </c>
      <c r="H331" s="14" t="s">
        <v>2166</v>
      </c>
      <c r="I331" s="6">
        <v>2</v>
      </c>
      <c r="J331" s="6" t="s">
        <v>1208</v>
      </c>
    </row>
    <row r="332" spans="1:10" s="2" customFormat="1" ht="31.5" customHeight="1" x14ac:dyDescent="0.25">
      <c r="A332" s="6">
        <f t="shared" si="5"/>
        <v>328</v>
      </c>
      <c r="B332" s="4" t="s">
        <v>102</v>
      </c>
      <c r="C332" s="11" t="s">
        <v>205</v>
      </c>
      <c r="D332" s="11">
        <v>2124002974</v>
      </c>
      <c r="E332" s="4" t="s">
        <v>445</v>
      </c>
      <c r="F332" s="5" t="s">
        <v>802</v>
      </c>
      <c r="G332" s="4" t="s">
        <v>1062</v>
      </c>
      <c r="H332" s="14" t="s">
        <v>2166</v>
      </c>
      <c r="I332" s="6">
        <v>2</v>
      </c>
      <c r="J332" s="6" t="s">
        <v>1208</v>
      </c>
    </row>
    <row r="333" spans="1:10" s="2" customFormat="1" ht="63" customHeight="1" x14ac:dyDescent="0.25">
      <c r="A333" s="6">
        <f t="shared" si="5"/>
        <v>329</v>
      </c>
      <c r="B333" s="4" t="s">
        <v>103</v>
      </c>
      <c r="C333" s="11" t="s">
        <v>206</v>
      </c>
      <c r="D333" s="11">
        <v>2128035699</v>
      </c>
      <c r="E333" s="4" t="s">
        <v>446</v>
      </c>
      <c r="F333" s="5" t="s">
        <v>803</v>
      </c>
      <c r="G333" s="4" t="s">
        <v>1063</v>
      </c>
      <c r="H333" s="14" t="s">
        <v>2166</v>
      </c>
      <c r="I333" s="6">
        <v>2</v>
      </c>
      <c r="J333" s="6" t="s">
        <v>1208</v>
      </c>
    </row>
    <row r="334" spans="1:10" s="2" customFormat="1" ht="78.75" customHeight="1" x14ac:dyDescent="0.25">
      <c r="A334" s="6">
        <f t="shared" si="5"/>
        <v>330</v>
      </c>
      <c r="B334" s="4" t="s">
        <v>104</v>
      </c>
      <c r="C334" s="11" t="s">
        <v>207</v>
      </c>
      <c r="D334" s="11">
        <v>2111005287</v>
      </c>
      <c r="E334" s="4" t="s">
        <v>447</v>
      </c>
      <c r="F334" s="5" t="s">
        <v>804</v>
      </c>
      <c r="G334" s="4" t="s">
        <v>1064</v>
      </c>
      <c r="H334" s="14" t="s">
        <v>2166</v>
      </c>
      <c r="I334" s="6" t="s">
        <v>2138</v>
      </c>
      <c r="J334" s="6" t="s">
        <v>1208</v>
      </c>
    </row>
    <row r="335" spans="1:10" s="2" customFormat="1" ht="31.5" customHeight="1" x14ac:dyDescent="0.25">
      <c r="A335" s="6">
        <f t="shared" si="5"/>
        <v>331</v>
      </c>
      <c r="B335" s="4" t="s">
        <v>105</v>
      </c>
      <c r="C335" s="11" t="s">
        <v>208</v>
      </c>
      <c r="D335" s="11">
        <v>2125007654</v>
      </c>
      <c r="E335" s="4" t="s">
        <v>448</v>
      </c>
      <c r="F335" s="5" t="s">
        <v>805</v>
      </c>
      <c r="G335" s="4" t="s">
        <v>1065</v>
      </c>
      <c r="H335" s="14" t="s">
        <v>2166</v>
      </c>
      <c r="I335" s="6">
        <v>4</v>
      </c>
      <c r="J335" s="6" t="s">
        <v>1207</v>
      </c>
    </row>
    <row r="336" spans="1:10" s="2" customFormat="1" ht="47.25" customHeight="1" x14ac:dyDescent="0.25">
      <c r="A336" s="6">
        <f t="shared" si="5"/>
        <v>332</v>
      </c>
      <c r="B336" s="4" t="s">
        <v>106</v>
      </c>
      <c r="C336" s="11" t="s">
        <v>209</v>
      </c>
      <c r="D336" s="11">
        <v>2107003946</v>
      </c>
      <c r="E336" s="4" t="s">
        <v>449</v>
      </c>
      <c r="F336" s="5" t="s">
        <v>806</v>
      </c>
      <c r="G336" s="4" t="s">
        <v>1066</v>
      </c>
      <c r="H336" s="14" t="s">
        <v>2166</v>
      </c>
      <c r="I336" s="6">
        <v>2</v>
      </c>
      <c r="J336" s="6" t="s">
        <v>1208</v>
      </c>
    </row>
    <row r="337" spans="1:10" s="2" customFormat="1" ht="47.25" customHeight="1" x14ac:dyDescent="0.25">
      <c r="A337" s="6">
        <f t="shared" si="5"/>
        <v>333</v>
      </c>
      <c r="B337" s="15" t="s">
        <v>2144</v>
      </c>
      <c r="C337" s="16">
        <v>1092132000113</v>
      </c>
      <c r="D337" s="16">
        <v>2103904611</v>
      </c>
      <c r="E337" s="4" t="s">
        <v>1285</v>
      </c>
      <c r="F337" s="5" t="s">
        <v>807</v>
      </c>
      <c r="G337" s="15" t="s">
        <v>2145</v>
      </c>
      <c r="H337" s="14" t="s">
        <v>2166</v>
      </c>
      <c r="I337" s="6">
        <v>2</v>
      </c>
      <c r="J337" s="7" t="s">
        <v>1208</v>
      </c>
    </row>
    <row r="338" spans="1:10" s="2" customFormat="1" ht="47.25" customHeight="1" x14ac:dyDescent="0.25">
      <c r="A338" s="6">
        <f t="shared" si="5"/>
        <v>334</v>
      </c>
      <c r="B338" s="4" t="s">
        <v>2055</v>
      </c>
      <c r="C338" s="11" t="s">
        <v>210</v>
      </c>
      <c r="D338" s="11">
        <v>2130158673</v>
      </c>
      <c r="E338" s="4" t="s">
        <v>1176</v>
      </c>
      <c r="F338" s="5" t="s">
        <v>808</v>
      </c>
      <c r="G338" s="4" t="s">
        <v>2054</v>
      </c>
      <c r="H338" s="14" t="s">
        <v>2166</v>
      </c>
      <c r="I338" s="6">
        <v>2</v>
      </c>
      <c r="J338" s="7" t="s">
        <v>1208</v>
      </c>
    </row>
    <row r="339" spans="1:10" s="2" customFormat="1" ht="31.5" customHeight="1" x14ac:dyDescent="0.25">
      <c r="A339" s="6">
        <f t="shared" si="5"/>
        <v>335</v>
      </c>
      <c r="B339" s="4" t="s">
        <v>1186</v>
      </c>
      <c r="C339" s="11" t="s">
        <v>199</v>
      </c>
      <c r="D339" s="11">
        <v>2130017760</v>
      </c>
      <c r="E339" s="4" t="s">
        <v>450</v>
      </c>
      <c r="F339" s="5" t="s">
        <v>809</v>
      </c>
      <c r="G339" s="4" t="s">
        <v>1067</v>
      </c>
      <c r="H339" s="14" t="s">
        <v>2166</v>
      </c>
      <c r="I339" s="6" t="s">
        <v>2138</v>
      </c>
      <c r="J339" s="6" t="s">
        <v>1208</v>
      </c>
    </row>
    <row r="340" spans="1:10" s="2" customFormat="1" ht="31.5" customHeight="1" x14ac:dyDescent="0.25">
      <c r="A340" s="6">
        <f t="shared" si="5"/>
        <v>336</v>
      </c>
      <c r="B340" s="4" t="s">
        <v>107</v>
      </c>
      <c r="C340" s="11" t="s">
        <v>211</v>
      </c>
      <c r="D340" s="11">
        <v>212412616771</v>
      </c>
      <c r="E340" s="4" t="s">
        <v>451</v>
      </c>
      <c r="F340" s="5" t="s">
        <v>810</v>
      </c>
      <c r="G340" s="4" t="s">
        <v>1068</v>
      </c>
      <c r="H340" s="14" t="s">
        <v>2166</v>
      </c>
      <c r="I340" s="6">
        <v>2</v>
      </c>
      <c r="J340" s="6" t="s">
        <v>1208</v>
      </c>
    </row>
    <row r="341" spans="1:10" s="2" customFormat="1" ht="78.75" customHeight="1" x14ac:dyDescent="0.25">
      <c r="A341" s="6">
        <f t="shared" si="5"/>
        <v>337</v>
      </c>
      <c r="B341" s="18" t="s">
        <v>1224</v>
      </c>
      <c r="C341" s="11" t="s">
        <v>135</v>
      </c>
      <c r="D341" s="11">
        <v>7708503727</v>
      </c>
      <c r="E341" s="18" t="s">
        <v>2290</v>
      </c>
      <c r="F341" s="19" t="s">
        <v>811</v>
      </c>
      <c r="G341" s="18" t="s">
        <v>2061</v>
      </c>
      <c r="H341" s="14" t="s">
        <v>2166</v>
      </c>
      <c r="I341" s="6">
        <v>2</v>
      </c>
      <c r="J341" s="6" t="s">
        <v>1208</v>
      </c>
    </row>
    <row r="342" spans="1:10" s="2" customFormat="1" ht="31.5" customHeight="1" x14ac:dyDescent="0.25">
      <c r="A342" s="6">
        <f t="shared" si="5"/>
        <v>338</v>
      </c>
      <c r="B342" s="4" t="s">
        <v>108</v>
      </c>
      <c r="C342" s="11" t="s">
        <v>212</v>
      </c>
      <c r="D342" s="11">
        <v>2104000168</v>
      </c>
      <c r="E342" s="15" t="s">
        <v>1664</v>
      </c>
      <c r="F342" s="14" t="s">
        <v>812</v>
      </c>
      <c r="G342" s="15" t="s">
        <v>2257</v>
      </c>
      <c r="H342" s="14" t="s">
        <v>2166</v>
      </c>
      <c r="I342" s="6">
        <v>2</v>
      </c>
      <c r="J342" s="6" t="s">
        <v>1208</v>
      </c>
    </row>
    <row r="343" spans="1:10" s="2" customFormat="1" ht="31.5" customHeight="1" x14ac:dyDescent="0.25">
      <c r="A343" s="6">
        <f t="shared" si="5"/>
        <v>339</v>
      </c>
      <c r="B343" s="4" t="s">
        <v>109</v>
      </c>
      <c r="C343" s="11" t="s">
        <v>213</v>
      </c>
      <c r="D343" s="11">
        <v>2130017432</v>
      </c>
      <c r="E343" s="4" t="s">
        <v>379</v>
      </c>
      <c r="F343" s="5" t="s">
        <v>813</v>
      </c>
      <c r="G343" s="4" t="s">
        <v>1069</v>
      </c>
      <c r="H343" s="14" t="s">
        <v>2166</v>
      </c>
      <c r="I343" s="6">
        <v>3</v>
      </c>
      <c r="J343" s="6" t="s">
        <v>1209</v>
      </c>
    </row>
    <row r="344" spans="1:10" s="2" customFormat="1" ht="78.75" customHeight="1" x14ac:dyDescent="0.25">
      <c r="A344" s="6">
        <f t="shared" si="5"/>
        <v>340</v>
      </c>
      <c r="B344" s="4" t="s">
        <v>1407</v>
      </c>
      <c r="C344" s="11">
        <v>1162130066922</v>
      </c>
      <c r="D344" s="11">
        <v>2130179419</v>
      </c>
      <c r="E344" s="4" t="s">
        <v>1408</v>
      </c>
      <c r="F344" s="5" t="s">
        <v>814</v>
      </c>
      <c r="G344" s="4" t="s">
        <v>2058</v>
      </c>
      <c r="H344" s="14" t="s">
        <v>2166</v>
      </c>
      <c r="I344" s="6">
        <v>4</v>
      </c>
      <c r="J344" s="6" t="s">
        <v>1207</v>
      </c>
    </row>
    <row r="345" spans="1:10" s="2" customFormat="1" ht="31.5" customHeight="1" x14ac:dyDescent="0.25">
      <c r="A345" s="6">
        <f t="shared" si="5"/>
        <v>341</v>
      </c>
      <c r="B345" s="4" t="s">
        <v>1432</v>
      </c>
      <c r="C345" s="11" t="s">
        <v>214</v>
      </c>
      <c r="D345" s="11">
        <v>2126001687</v>
      </c>
      <c r="E345" s="4" t="s">
        <v>1421</v>
      </c>
      <c r="F345" s="5" t="s">
        <v>815</v>
      </c>
      <c r="G345" s="4" t="s">
        <v>1070</v>
      </c>
      <c r="H345" s="14" t="s">
        <v>2166</v>
      </c>
      <c r="I345" s="6" t="s">
        <v>2136</v>
      </c>
      <c r="J345" s="6" t="s">
        <v>1205</v>
      </c>
    </row>
    <row r="346" spans="1:10" s="2" customFormat="1" ht="47.25" customHeight="1" x14ac:dyDescent="0.25">
      <c r="A346" s="6">
        <f t="shared" si="5"/>
        <v>342</v>
      </c>
      <c r="B346" s="4" t="s">
        <v>110</v>
      </c>
      <c r="C346" s="11" t="s">
        <v>215</v>
      </c>
      <c r="D346" s="11">
        <v>2101003227</v>
      </c>
      <c r="E346" s="4" t="s">
        <v>249</v>
      </c>
      <c r="F346" s="5" t="s">
        <v>816</v>
      </c>
      <c r="G346" s="4" t="s">
        <v>1071</v>
      </c>
      <c r="H346" s="14" t="s">
        <v>2166</v>
      </c>
      <c r="I346" s="6">
        <v>3</v>
      </c>
      <c r="J346" s="6" t="s">
        <v>1209</v>
      </c>
    </row>
    <row r="347" spans="1:10" s="2" customFormat="1" ht="47.25" customHeight="1" x14ac:dyDescent="0.25">
      <c r="A347" s="6">
        <f t="shared" si="5"/>
        <v>343</v>
      </c>
      <c r="B347" s="4" t="s">
        <v>110</v>
      </c>
      <c r="C347" s="11" t="s">
        <v>215</v>
      </c>
      <c r="D347" s="11">
        <v>2101003227</v>
      </c>
      <c r="E347" s="4" t="s">
        <v>248</v>
      </c>
      <c r="F347" s="5" t="s">
        <v>817</v>
      </c>
      <c r="G347" s="4" t="s">
        <v>1072</v>
      </c>
      <c r="H347" s="14" t="s">
        <v>2166</v>
      </c>
      <c r="I347" s="6">
        <v>3</v>
      </c>
      <c r="J347" s="6" t="s">
        <v>1209</v>
      </c>
    </row>
    <row r="348" spans="1:10" s="2" customFormat="1" ht="47.25" customHeight="1" x14ac:dyDescent="0.25">
      <c r="A348" s="6">
        <f t="shared" si="5"/>
        <v>344</v>
      </c>
      <c r="B348" s="4" t="s">
        <v>111</v>
      </c>
      <c r="C348" s="11" t="s">
        <v>216</v>
      </c>
      <c r="D348" s="11">
        <v>2117002356</v>
      </c>
      <c r="E348" s="4" t="s">
        <v>452</v>
      </c>
      <c r="F348" s="5" t="s">
        <v>818</v>
      </c>
      <c r="G348" s="4" t="s">
        <v>1073</v>
      </c>
      <c r="H348" s="14" t="s">
        <v>2166</v>
      </c>
      <c r="I348" s="6">
        <v>3</v>
      </c>
      <c r="J348" s="6" t="s">
        <v>1209</v>
      </c>
    </row>
    <row r="349" spans="1:10" s="2" customFormat="1" ht="63" customHeight="1" x14ac:dyDescent="0.25">
      <c r="A349" s="6">
        <f t="shared" si="5"/>
        <v>345</v>
      </c>
      <c r="B349" s="4" t="s">
        <v>112</v>
      </c>
      <c r="C349" s="11" t="s">
        <v>217</v>
      </c>
      <c r="D349" s="11">
        <v>2115002093</v>
      </c>
      <c r="E349" s="4" t="s">
        <v>453</v>
      </c>
      <c r="F349" s="5" t="s">
        <v>819</v>
      </c>
      <c r="G349" s="4" t="s">
        <v>1074</v>
      </c>
      <c r="H349" s="14" t="s">
        <v>2166</v>
      </c>
      <c r="I349" s="6">
        <v>3</v>
      </c>
      <c r="J349" s="6" t="s">
        <v>1209</v>
      </c>
    </row>
    <row r="350" spans="1:10" s="2" customFormat="1" ht="31.5" customHeight="1" x14ac:dyDescent="0.25">
      <c r="A350" s="6">
        <f t="shared" si="5"/>
        <v>346</v>
      </c>
      <c r="B350" s="4" t="s">
        <v>113</v>
      </c>
      <c r="C350" s="11" t="s">
        <v>218</v>
      </c>
      <c r="D350" s="11">
        <v>2116470231</v>
      </c>
      <c r="E350" s="4" t="s">
        <v>1419</v>
      </c>
      <c r="F350" s="5" t="s">
        <v>820</v>
      </c>
      <c r="G350" s="4" t="s">
        <v>1437</v>
      </c>
      <c r="H350" s="14" t="s">
        <v>2166</v>
      </c>
      <c r="I350" s="6">
        <v>1</v>
      </c>
      <c r="J350" s="6" t="s">
        <v>1206</v>
      </c>
    </row>
    <row r="351" spans="1:10" s="2" customFormat="1" ht="31.5" customHeight="1" x14ac:dyDescent="0.25">
      <c r="A351" s="6">
        <f t="shared" si="5"/>
        <v>347</v>
      </c>
      <c r="B351" s="4" t="s">
        <v>114</v>
      </c>
      <c r="C351" s="11" t="s">
        <v>219</v>
      </c>
      <c r="D351" s="11">
        <v>2130087990</v>
      </c>
      <c r="E351" s="4" t="s">
        <v>379</v>
      </c>
      <c r="F351" s="5" t="s">
        <v>821</v>
      </c>
      <c r="G351" s="4" t="s">
        <v>1075</v>
      </c>
      <c r="H351" s="14" t="s">
        <v>2166</v>
      </c>
      <c r="I351" s="6">
        <v>3</v>
      </c>
      <c r="J351" s="6" t="s">
        <v>1209</v>
      </c>
    </row>
    <row r="352" spans="1:10" s="2" customFormat="1" ht="47.25" x14ac:dyDescent="0.25">
      <c r="A352" s="6">
        <f t="shared" si="5"/>
        <v>348</v>
      </c>
      <c r="B352" s="4" t="s">
        <v>1407</v>
      </c>
      <c r="C352" s="11">
        <v>1162130066922</v>
      </c>
      <c r="D352" s="11">
        <v>2130179419</v>
      </c>
      <c r="E352" s="4" t="s">
        <v>2037</v>
      </c>
      <c r="F352" s="5" t="s">
        <v>822</v>
      </c>
      <c r="G352" s="4" t="s">
        <v>2038</v>
      </c>
      <c r="H352" s="14" t="s">
        <v>2166</v>
      </c>
      <c r="I352" s="6">
        <v>3</v>
      </c>
      <c r="J352" s="6" t="s">
        <v>1209</v>
      </c>
    </row>
    <row r="353" spans="1:10" s="2" customFormat="1" ht="78.75" customHeight="1" x14ac:dyDescent="0.25">
      <c r="A353" s="6">
        <f t="shared" si="5"/>
        <v>349</v>
      </c>
      <c r="B353" s="4" t="s">
        <v>115</v>
      </c>
      <c r="C353" s="11" t="s">
        <v>220</v>
      </c>
      <c r="D353" s="11">
        <v>2101005136</v>
      </c>
      <c r="E353" s="4" t="s">
        <v>454</v>
      </c>
      <c r="F353" s="5" t="s">
        <v>823</v>
      </c>
      <c r="G353" s="4" t="s">
        <v>1076</v>
      </c>
      <c r="H353" s="14" t="s">
        <v>2166</v>
      </c>
      <c r="I353" s="6">
        <v>3</v>
      </c>
      <c r="J353" s="6" t="s">
        <v>1209</v>
      </c>
    </row>
    <row r="354" spans="1:10" s="2" customFormat="1" ht="31.5" customHeight="1" x14ac:dyDescent="0.25">
      <c r="A354" s="6">
        <f t="shared" si="5"/>
        <v>350</v>
      </c>
      <c r="B354" s="4" t="s">
        <v>116</v>
      </c>
      <c r="C354" s="11">
        <v>1022102630153</v>
      </c>
      <c r="D354" s="11">
        <v>2110000180</v>
      </c>
      <c r="E354" s="4" t="s">
        <v>455</v>
      </c>
      <c r="F354" s="5" t="s">
        <v>824</v>
      </c>
      <c r="G354" s="4" t="s">
        <v>1077</v>
      </c>
      <c r="H354" s="14" t="s">
        <v>2166</v>
      </c>
      <c r="I354" s="6" t="s">
        <v>2141</v>
      </c>
      <c r="J354" s="7" t="s">
        <v>1206</v>
      </c>
    </row>
    <row r="355" spans="1:10" s="2" customFormat="1" ht="47.25" customHeight="1" x14ac:dyDescent="0.25">
      <c r="A355" s="6">
        <f t="shared" si="5"/>
        <v>351</v>
      </c>
      <c r="B355" s="4" t="s">
        <v>117</v>
      </c>
      <c r="C355" s="11">
        <v>1022101149993</v>
      </c>
      <c r="D355" s="11">
        <v>2128020325</v>
      </c>
      <c r="E355" s="4" t="s">
        <v>456</v>
      </c>
      <c r="F355" s="5" t="s">
        <v>825</v>
      </c>
      <c r="G355" s="4" t="s">
        <v>1078</v>
      </c>
      <c r="H355" s="14" t="s">
        <v>2166</v>
      </c>
      <c r="I355" s="6">
        <v>3</v>
      </c>
      <c r="J355" s="6" t="s">
        <v>1209</v>
      </c>
    </row>
    <row r="356" spans="1:10" s="2" customFormat="1" ht="47.25" customHeight="1" x14ac:dyDescent="0.25">
      <c r="A356" s="6">
        <f t="shared" si="5"/>
        <v>352</v>
      </c>
      <c r="B356" s="4" t="s">
        <v>117</v>
      </c>
      <c r="C356" s="11">
        <v>1022101149993</v>
      </c>
      <c r="D356" s="11">
        <v>2128020325</v>
      </c>
      <c r="E356" s="4" t="s">
        <v>457</v>
      </c>
      <c r="F356" s="5" t="s">
        <v>826</v>
      </c>
      <c r="G356" s="4" t="s">
        <v>1079</v>
      </c>
      <c r="H356" s="14" t="s">
        <v>2166</v>
      </c>
      <c r="I356" s="6">
        <v>3</v>
      </c>
      <c r="J356" s="6" t="s">
        <v>1209</v>
      </c>
    </row>
    <row r="357" spans="1:10" s="2" customFormat="1" ht="47.25" customHeight="1" x14ac:dyDescent="0.25">
      <c r="A357" s="6">
        <f t="shared" si="5"/>
        <v>353</v>
      </c>
      <c r="B357" s="4" t="s">
        <v>118</v>
      </c>
      <c r="C357" s="11">
        <v>1022102430723</v>
      </c>
      <c r="D357" s="11">
        <v>2116480014</v>
      </c>
      <c r="E357" s="4" t="s">
        <v>1668</v>
      </c>
      <c r="F357" s="5" t="s">
        <v>827</v>
      </c>
      <c r="G357" s="4" t="s">
        <v>1669</v>
      </c>
      <c r="H357" s="14" t="s">
        <v>2166</v>
      </c>
      <c r="I357" s="6" t="s">
        <v>2136</v>
      </c>
      <c r="J357" s="6" t="s">
        <v>1205</v>
      </c>
    </row>
    <row r="358" spans="1:10" s="2" customFormat="1" ht="31.5" customHeight="1" x14ac:dyDescent="0.25">
      <c r="A358" s="6">
        <f t="shared" si="5"/>
        <v>354</v>
      </c>
      <c r="B358" s="4" t="s">
        <v>119</v>
      </c>
      <c r="C358" s="11">
        <v>1092137000614</v>
      </c>
      <c r="D358" s="11">
        <v>2114903585</v>
      </c>
      <c r="E358" s="4" t="s">
        <v>458</v>
      </c>
      <c r="F358" s="5" t="s">
        <v>828</v>
      </c>
      <c r="G358" s="4" t="s">
        <v>1080</v>
      </c>
      <c r="H358" s="14" t="s">
        <v>2166</v>
      </c>
      <c r="I358" s="6" t="s">
        <v>2136</v>
      </c>
      <c r="J358" s="6" t="s">
        <v>1205</v>
      </c>
    </row>
    <row r="359" spans="1:10" s="2" customFormat="1" ht="31.5" customHeight="1" x14ac:dyDescent="0.25">
      <c r="A359" s="6">
        <f t="shared" si="5"/>
        <v>355</v>
      </c>
      <c r="B359" s="4" t="s">
        <v>119</v>
      </c>
      <c r="C359" s="11">
        <v>1092137000614</v>
      </c>
      <c r="D359" s="11">
        <v>2114903585</v>
      </c>
      <c r="E359" s="4" t="s">
        <v>459</v>
      </c>
      <c r="F359" s="5" t="s">
        <v>829</v>
      </c>
      <c r="G359" s="4" t="s">
        <v>1080</v>
      </c>
      <c r="H359" s="14" t="s">
        <v>2166</v>
      </c>
      <c r="I359" s="6" t="s">
        <v>2136</v>
      </c>
      <c r="J359" s="6" t="s">
        <v>1205</v>
      </c>
    </row>
    <row r="360" spans="1:10" s="2" customFormat="1" ht="47.25" customHeight="1" x14ac:dyDescent="0.25">
      <c r="A360" s="6">
        <f t="shared" si="5"/>
        <v>356</v>
      </c>
      <c r="B360" s="15" t="s">
        <v>2266</v>
      </c>
      <c r="C360" s="16" t="s">
        <v>221</v>
      </c>
      <c r="D360" s="16">
        <v>2116475127</v>
      </c>
      <c r="E360" s="15" t="s">
        <v>1422</v>
      </c>
      <c r="F360" s="14" t="s">
        <v>830</v>
      </c>
      <c r="G360" s="15" t="s">
        <v>2267</v>
      </c>
      <c r="H360" s="14" t="s">
        <v>2297</v>
      </c>
      <c r="I360" s="6" t="s">
        <v>2141</v>
      </c>
      <c r="J360" s="6" t="s">
        <v>1206</v>
      </c>
    </row>
    <row r="361" spans="1:10" s="2" customFormat="1" ht="31.5" customHeight="1" x14ac:dyDescent="0.25">
      <c r="A361" s="6">
        <f t="shared" si="5"/>
        <v>357</v>
      </c>
      <c r="B361" s="4" t="s">
        <v>26</v>
      </c>
      <c r="C361" s="11" t="s">
        <v>222</v>
      </c>
      <c r="D361" s="11">
        <v>2120000334</v>
      </c>
      <c r="E361" s="4" t="s">
        <v>245</v>
      </c>
      <c r="F361" s="5" t="s">
        <v>831</v>
      </c>
      <c r="G361" s="4" t="s">
        <v>1081</v>
      </c>
      <c r="H361" s="14" t="s">
        <v>2166</v>
      </c>
      <c r="I361" s="6">
        <v>2</v>
      </c>
      <c r="J361" s="6" t="s">
        <v>1208</v>
      </c>
    </row>
    <row r="362" spans="1:10" s="2" customFormat="1" ht="63" customHeight="1" x14ac:dyDescent="0.25">
      <c r="A362" s="6">
        <f t="shared" si="5"/>
        <v>358</v>
      </c>
      <c r="B362" s="4" t="s">
        <v>2080</v>
      </c>
      <c r="C362" s="11" t="s">
        <v>223</v>
      </c>
      <c r="D362" s="11">
        <v>7725727149</v>
      </c>
      <c r="E362" s="4" t="s">
        <v>1286</v>
      </c>
      <c r="F362" s="5" t="s">
        <v>832</v>
      </c>
      <c r="G362" s="4" t="s">
        <v>1289</v>
      </c>
      <c r="H362" s="14" t="s">
        <v>2166</v>
      </c>
      <c r="I362" s="6">
        <v>2</v>
      </c>
      <c r="J362" s="7" t="s">
        <v>1208</v>
      </c>
    </row>
    <row r="363" spans="1:10" s="2" customFormat="1" ht="63" customHeight="1" x14ac:dyDescent="0.25">
      <c r="A363" s="6">
        <f t="shared" si="5"/>
        <v>359</v>
      </c>
      <c r="B363" s="4" t="s">
        <v>2080</v>
      </c>
      <c r="C363" s="11" t="s">
        <v>223</v>
      </c>
      <c r="D363" s="11">
        <v>7725727149</v>
      </c>
      <c r="E363" s="4" t="s">
        <v>1287</v>
      </c>
      <c r="F363" s="5" t="s">
        <v>833</v>
      </c>
      <c r="G363" s="4" t="s">
        <v>1288</v>
      </c>
      <c r="H363" s="14" t="s">
        <v>2166</v>
      </c>
      <c r="I363" s="6">
        <v>1</v>
      </c>
      <c r="J363" s="6" t="s">
        <v>1206</v>
      </c>
    </row>
    <row r="364" spans="1:10" s="2" customFormat="1" ht="31.5" customHeight="1" x14ac:dyDescent="0.25">
      <c r="A364" s="6">
        <f t="shared" si="5"/>
        <v>360</v>
      </c>
      <c r="B364" s="4" t="s">
        <v>1098</v>
      </c>
      <c r="C364" s="11" t="s">
        <v>1099</v>
      </c>
      <c r="D364" s="11">
        <v>2122006941</v>
      </c>
      <c r="E364" s="4" t="s">
        <v>1100</v>
      </c>
      <c r="F364" s="5" t="s">
        <v>1101</v>
      </c>
      <c r="G364" s="4" t="s">
        <v>1102</v>
      </c>
      <c r="H364" s="14" t="s">
        <v>2166</v>
      </c>
      <c r="I364" s="6" t="s">
        <v>2141</v>
      </c>
      <c r="J364" s="7" t="s">
        <v>1206</v>
      </c>
    </row>
    <row r="365" spans="1:10" s="2" customFormat="1" ht="31.5" customHeight="1" x14ac:dyDescent="0.25">
      <c r="A365" s="6">
        <f t="shared" si="5"/>
        <v>361</v>
      </c>
      <c r="B365" s="4" t="s">
        <v>1103</v>
      </c>
      <c r="C365" s="11" t="s">
        <v>1104</v>
      </c>
      <c r="D365" s="11">
        <v>2105004729</v>
      </c>
      <c r="E365" s="4" t="s">
        <v>269</v>
      </c>
      <c r="F365" s="5" t="s">
        <v>1105</v>
      </c>
      <c r="G365" s="4" t="s">
        <v>1106</v>
      </c>
      <c r="H365" s="14" t="s">
        <v>2166</v>
      </c>
      <c r="I365" s="6" t="s">
        <v>2141</v>
      </c>
      <c r="J365" s="7" t="s">
        <v>1206</v>
      </c>
    </row>
    <row r="366" spans="1:10" s="2" customFormat="1" ht="78.75" customHeight="1" x14ac:dyDescent="0.25">
      <c r="A366" s="6">
        <f t="shared" si="5"/>
        <v>362</v>
      </c>
      <c r="B366" s="4" t="s">
        <v>29</v>
      </c>
      <c r="C366" s="11" t="s">
        <v>142</v>
      </c>
      <c r="D366" s="11">
        <v>2126000651</v>
      </c>
      <c r="E366" s="4" t="s">
        <v>320</v>
      </c>
      <c r="F366" s="5" t="s">
        <v>834</v>
      </c>
      <c r="G366" s="4" t="s">
        <v>2190</v>
      </c>
      <c r="H366" s="14" t="s">
        <v>2166</v>
      </c>
      <c r="I366" s="6">
        <v>3</v>
      </c>
      <c r="J366" s="6" t="s">
        <v>1209</v>
      </c>
    </row>
    <row r="367" spans="1:10" s="2" customFormat="1" ht="78.75" customHeight="1" x14ac:dyDescent="0.25">
      <c r="A367" s="6">
        <f t="shared" si="5"/>
        <v>363</v>
      </c>
      <c r="B367" s="4" t="s">
        <v>120</v>
      </c>
      <c r="C367" s="11" t="s">
        <v>224</v>
      </c>
      <c r="D367" s="11">
        <v>2129018287</v>
      </c>
      <c r="E367" s="4" t="s">
        <v>460</v>
      </c>
      <c r="F367" s="5" t="s">
        <v>835</v>
      </c>
      <c r="G367" s="4" t="s">
        <v>1082</v>
      </c>
      <c r="H367" s="14" t="s">
        <v>2166</v>
      </c>
      <c r="I367" s="6">
        <v>3</v>
      </c>
      <c r="J367" s="6" t="s">
        <v>1209</v>
      </c>
    </row>
    <row r="368" spans="1:10" s="2" customFormat="1" ht="47.25" customHeight="1" x14ac:dyDescent="0.25">
      <c r="A368" s="6">
        <f t="shared" si="5"/>
        <v>364</v>
      </c>
      <c r="B368" s="4" t="s">
        <v>121</v>
      </c>
      <c r="C368" s="11" t="s">
        <v>225</v>
      </c>
      <c r="D368" s="11">
        <v>2116491707</v>
      </c>
      <c r="E368" s="4" t="s">
        <v>1642</v>
      </c>
      <c r="F368" s="5" t="s">
        <v>836</v>
      </c>
      <c r="G368" s="4" t="s">
        <v>1083</v>
      </c>
      <c r="H368" s="14" t="s">
        <v>2166</v>
      </c>
      <c r="I368" s="6">
        <v>2</v>
      </c>
      <c r="J368" s="7" t="s">
        <v>1208</v>
      </c>
    </row>
    <row r="369" spans="1:10" s="2" customFormat="1" ht="47.25" customHeight="1" x14ac:dyDescent="0.25">
      <c r="A369" s="6">
        <f t="shared" si="5"/>
        <v>365</v>
      </c>
      <c r="B369" s="4" t="s">
        <v>35</v>
      </c>
      <c r="C369" s="11" t="s">
        <v>146</v>
      </c>
      <c r="D369" s="11">
        <v>2129008850</v>
      </c>
      <c r="E369" s="4" t="s">
        <v>461</v>
      </c>
      <c r="F369" s="5" t="s">
        <v>837</v>
      </c>
      <c r="G369" s="4" t="s">
        <v>1084</v>
      </c>
      <c r="H369" s="14" t="s">
        <v>2166</v>
      </c>
      <c r="I369" s="6" t="s">
        <v>2138</v>
      </c>
      <c r="J369" s="6" t="s">
        <v>1208</v>
      </c>
    </row>
    <row r="370" spans="1:10" s="2" customFormat="1" ht="78.75" customHeight="1" x14ac:dyDescent="0.25">
      <c r="A370" s="6">
        <f t="shared" si="5"/>
        <v>366</v>
      </c>
      <c r="B370" s="4" t="s">
        <v>49</v>
      </c>
      <c r="C370" s="11" t="s">
        <v>135</v>
      </c>
      <c r="D370" s="11">
        <v>7708503727</v>
      </c>
      <c r="E370" s="4" t="s">
        <v>462</v>
      </c>
      <c r="F370" s="5" t="s">
        <v>838</v>
      </c>
      <c r="G370" s="4" t="s">
        <v>1085</v>
      </c>
      <c r="H370" s="14" t="s">
        <v>2166</v>
      </c>
      <c r="I370" s="6">
        <v>2</v>
      </c>
      <c r="J370" s="6" t="s">
        <v>1208</v>
      </c>
    </row>
    <row r="371" spans="1:10" s="2" customFormat="1" ht="47.25" customHeight="1" x14ac:dyDescent="0.25">
      <c r="A371" s="6">
        <f t="shared" si="5"/>
        <v>367</v>
      </c>
      <c r="B371" s="4" t="s">
        <v>1901</v>
      </c>
      <c r="C371" s="11" t="s">
        <v>163</v>
      </c>
      <c r="D371" s="11">
        <v>1644040195</v>
      </c>
      <c r="E371" s="4" t="s">
        <v>1914</v>
      </c>
      <c r="F371" s="5" t="s">
        <v>839</v>
      </c>
      <c r="G371" s="4" t="s">
        <v>1915</v>
      </c>
      <c r="H371" s="14" t="s">
        <v>2166</v>
      </c>
      <c r="I371" s="6">
        <v>3</v>
      </c>
      <c r="J371" s="6" t="s">
        <v>1209</v>
      </c>
    </row>
    <row r="372" spans="1:10" s="2" customFormat="1" ht="47.25" customHeight="1" x14ac:dyDescent="0.25">
      <c r="A372" s="6">
        <f t="shared" si="5"/>
        <v>368</v>
      </c>
      <c r="B372" s="4" t="s">
        <v>55</v>
      </c>
      <c r="C372" s="11" t="s">
        <v>163</v>
      </c>
      <c r="D372" s="11">
        <v>1644040195</v>
      </c>
      <c r="E372" s="4" t="s">
        <v>463</v>
      </c>
      <c r="F372" s="5" t="s">
        <v>840</v>
      </c>
      <c r="G372" s="4" t="s">
        <v>1086</v>
      </c>
      <c r="H372" s="14" t="s">
        <v>2166</v>
      </c>
      <c r="I372" s="6">
        <v>3</v>
      </c>
      <c r="J372" s="6" t="s">
        <v>1209</v>
      </c>
    </row>
    <row r="373" spans="1:10" s="2" customFormat="1" ht="31.5" customHeight="1" x14ac:dyDescent="0.25">
      <c r="A373" s="6">
        <f t="shared" si="5"/>
        <v>369</v>
      </c>
      <c r="B373" s="4" t="s">
        <v>1186</v>
      </c>
      <c r="C373" s="11" t="s">
        <v>199</v>
      </c>
      <c r="D373" s="11">
        <v>2130017760</v>
      </c>
      <c r="E373" s="4" t="s">
        <v>464</v>
      </c>
      <c r="F373" s="5" t="s">
        <v>841</v>
      </c>
      <c r="G373" s="4" t="s">
        <v>1087</v>
      </c>
      <c r="H373" s="14" t="s">
        <v>2166</v>
      </c>
      <c r="I373" s="6">
        <v>3</v>
      </c>
      <c r="J373" s="6" t="s">
        <v>1209</v>
      </c>
    </row>
    <row r="374" spans="1:10" s="2" customFormat="1" ht="47.25" customHeight="1" x14ac:dyDescent="0.25">
      <c r="A374" s="6">
        <f t="shared" si="5"/>
        <v>370</v>
      </c>
      <c r="B374" s="4" t="s">
        <v>2199</v>
      </c>
      <c r="C374" s="11" t="s">
        <v>226</v>
      </c>
      <c r="D374" s="11">
        <v>7701285928</v>
      </c>
      <c r="E374" s="4" t="s">
        <v>465</v>
      </c>
      <c r="F374" s="5" t="s">
        <v>842</v>
      </c>
      <c r="G374" s="4" t="s">
        <v>1088</v>
      </c>
      <c r="H374" s="14" t="s">
        <v>2166</v>
      </c>
      <c r="I374" s="6">
        <v>3</v>
      </c>
      <c r="J374" s="6" t="s">
        <v>1209</v>
      </c>
    </row>
    <row r="375" spans="1:10" s="2" customFormat="1" ht="47.25" customHeight="1" x14ac:dyDescent="0.25">
      <c r="A375" s="6">
        <f t="shared" si="5"/>
        <v>371</v>
      </c>
      <c r="B375" s="4" t="s">
        <v>2199</v>
      </c>
      <c r="C375" s="11" t="s">
        <v>226</v>
      </c>
      <c r="D375" s="11">
        <v>7701285928</v>
      </c>
      <c r="E375" s="4" t="s">
        <v>466</v>
      </c>
      <c r="F375" s="5" t="s">
        <v>843</v>
      </c>
      <c r="G375" s="4" t="s">
        <v>1089</v>
      </c>
      <c r="H375" s="14" t="s">
        <v>2166</v>
      </c>
      <c r="I375" s="6">
        <v>3</v>
      </c>
      <c r="J375" s="6" t="s">
        <v>1209</v>
      </c>
    </row>
    <row r="376" spans="1:10" s="2" customFormat="1" ht="47.25" customHeight="1" x14ac:dyDescent="0.25">
      <c r="A376" s="6">
        <f t="shared" si="5"/>
        <v>372</v>
      </c>
      <c r="B376" s="4" t="s">
        <v>2199</v>
      </c>
      <c r="C376" s="11" t="s">
        <v>226</v>
      </c>
      <c r="D376" s="11">
        <v>7701285928</v>
      </c>
      <c r="E376" s="4" t="s">
        <v>467</v>
      </c>
      <c r="F376" s="5" t="s">
        <v>844</v>
      </c>
      <c r="G376" s="4" t="s">
        <v>1090</v>
      </c>
      <c r="H376" s="14" t="s">
        <v>2166</v>
      </c>
      <c r="I376" s="6">
        <v>3</v>
      </c>
      <c r="J376" s="6" t="s">
        <v>1209</v>
      </c>
    </row>
    <row r="377" spans="1:10" s="2" customFormat="1" ht="47.25" customHeight="1" x14ac:dyDescent="0.25">
      <c r="A377" s="6">
        <f t="shared" si="5"/>
        <v>373</v>
      </c>
      <c r="B377" s="4" t="s">
        <v>2199</v>
      </c>
      <c r="C377" s="11" t="s">
        <v>226</v>
      </c>
      <c r="D377" s="11">
        <v>7701285928</v>
      </c>
      <c r="E377" s="4" t="s">
        <v>1400</v>
      </c>
      <c r="F377" s="5" t="s">
        <v>845</v>
      </c>
      <c r="G377" s="15" t="s">
        <v>2283</v>
      </c>
      <c r="H377" s="14" t="s">
        <v>2166</v>
      </c>
      <c r="I377" s="6">
        <v>3</v>
      </c>
      <c r="J377" s="6" t="s">
        <v>1209</v>
      </c>
    </row>
    <row r="378" spans="1:10" s="2" customFormat="1" ht="47.25" customHeight="1" x14ac:dyDescent="0.25">
      <c r="A378" s="6">
        <f t="shared" si="5"/>
        <v>374</v>
      </c>
      <c r="B378" s="4" t="s">
        <v>2199</v>
      </c>
      <c r="C378" s="11" t="s">
        <v>226</v>
      </c>
      <c r="D378" s="11">
        <v>7701285928</v>
      </c>
      <c r="E378" s="15" t="s">
        <v>1401</v>
      </c>
      <c r="F378" s="14" t="s">
        <v>846</v>
      </c>
      <c r="G378" s="15" t="s">
        <v>2282</v>
      </c>
      <c r="H378" s="14" t="s">
        <v>2166</v>
      </c>
      <c r="I378" s="6">
        <v>3</v>
      </c>
      <c r="J378" s="6" t="s">
        <v>1209</v>
      </c>
    </row>
    <row r="379" spans="1:10" s="2" customFormat="1" ht="47.25" customHeight="1" x14ac:dyDescent="0.25">
      <c r="A379" s="6">
        <f t="shared" si="5"/>
        <v>375</v>
      </c>
      <c r="B379" s="4" t="s">
        <v>2199</v>
      </c>
      <c r="C379" s="11" t="s">
        <v>226</v>
      </c>
      <c r="D379" s="11">
        <v>7701285928</v>
      </c>
      <c r="E379" s="4" t="s">
        <v>1402</v>
      </c>
      <c r="F379" s="5" t="s">
        <v>847</v>
      </c>
      <c r="G379" s="4" t="s">
        <v>1403</v>
      </c>
      <c r="H379" s="14" t="s">
        <v>2166</v>
      </c>
      <c r="I379" s="6">
        <v>3</v>
      </c>
      <c r="J379" s="6" t="s">
        <v>1209</v>
      </c>
    </row>
    <row r="380" spans="1:10" s="2" customFormat="1" ht="47.25" customHeight="1" x14ac:dyDescent="0.25">
      <c r="A380" s="6">
        <f t="shared" si="5"/>
        <v>376</v>
      </c>
      <c r="B380" s="4" t="s">
        <v>2199</v>
      </c>
      <c r="C380" s="11" t="s">
        <v>226</v>
      </c>
      <c r="D380" s="11">
        <v>7701285928</v>
      </c>
      <c r="E380" s="4" t="s">
        <v>468</v>
      </c>
      <c r="F380" s="5" t="s">
        <v>848</v>
      </c>
      <c r="G380" s="4" t="s">
        <v>1091</v>
      </c>
      <c r="H380" s="14" t="s">
        <v>2166</v>
      </c>
      <c r="I380" s="6">
        <v>4</v>
      </c>
      <c r="J380" s="6" t="s">
        <v>1207</v>
      </c>
    </row>
    <row r="381" spans="1:10" s="2" customFormat="1" ht="47.25" customHeight="1" x14ac:dyDescent="0.25">
      <c r="A381" s="6">
        <f t="shared" si="5"/>
        <v>377</v>
      </c>
      <c r="B381" s="4" t="s">
        <v>2199</v>
      </c>
      <c r="C381" s="11" t="s">
        <v>226</v>
      </c>
      <c r="D381" s="11">
        <v>7701285928</v>
      </c>
      <c r="E381" s="15" t="s">
        <v>2280</v>
      </c>
      <c r="F381" s="14" t="s">
        <v>849</v>
      </c>
      <c r="G381" s="15" t="s">
        <v>2281</v>
      </c>
      <c r="H381" s="14" t="s">
        <v>2166</v>
      </c>
      <c r="I381" s="6">
        <v>3</v>
      </c>
      <c r="J381" s="6" t="s">
        <v>1209</v>
      </c>
    </row>
    <row r="382" spans="1:10" s="2" customFormat="1" ht="47.25" customHeight="1" x14ac:dyDescent="0.25">
      <c r="A382" s="6">
        <f t="shared" si="5"/>
        <v>378</v>
      </c>
      <c r="B382" s="4" t="s">
        <v>2199</v>
      </c>
      <c r="C382" s="11" t="s">
        <v>226</v>
      </c>
      <c r="D382" s="11">
        <v>7701285928</v>
      </c>
      <c r="E382" s="4" t="s">
        <v>469</v>
      </c>
      <c r="F382" s="5" t="s">
        <v>850</v>
      </c>
      <c r="G382" s="4" t="s">
        <v>1092</v>
      </c>
      <c r="H382" s="14" t="s">
        <v>2166</v>
      </c>
      <c r="I382" s="6">
        <v>3</v>
      </c>
      <c r="J382" s="6" t="s">
        <v>1209</v>
      </c>
    </row>
    <row r="383" spans="1:10" s="2" customFormat="1" ht="47.25" customHeight="1" x14ac:dyDescent="0.25">
      <c r="A383" s="6">
        <f t="shared" si="5"/>
        <v>379</v>
      </c>
      <c r="B383" s="4" t="s">
        <v>2199</v>
      </c>
      <c r="C383" s="11" t="s">
        <v>226</v>
      </c>
      <c r="D383" s="11">
        <v>7701285928</v>
      </c>
      <c r="E383" s="4" t="s">
        <v>470</v>
      </c>
      <c r="F383" s="5" t="s">
        <v>851</v>
      </c>
      <c r="G383" s="4" t="s">
        <v>1093</v>
      </c>
      <c r="H383" s="14" t="s">
        <v>2166</v>
      </c>
      <c r="I383" s="6">
        <v>3</v>
      </c>
      <c r="J383" s="6" t="s">
        <v>1209</v>
      </c>
    </row>
    <row r="384" spans="1:10" s="2" customFormat="1" ht="47.25" customHeight="1" x14ac:dyDescent="0.25">
      <c r="A384" s="6">
        <f t="shared" si="5"/>
        <v>380</v>
      </c>
      <c r="B384" s="4" t="s">
        <v>2199</v>
      </c>
      <c r="C384" s="11" t="s">
        <v>226</v>
      </c>
      <c r="D384" s="11">
        <v>7701285928</v>
      </c>
      <c r="E384" s="4" t="s">
        <v>471</v>
      </c>
      <c r="F384" s="5" t="s">
        <v>852</v>
      </c>
      <c r="G384" s="4" t="s">
        <v>1094</v>
      </c>
      <c r="H384" s="14" t="s">
        <v>2166</v>
      </c>
      <c r="I384" s="6">
        <v>3</v>
      </c>
      <c r="J384" s="6" t="s">
        <v>1209</v>
      </c>
    </row>
    <row r="385" spans="1:10" s="2" customFormat="1" ht="47.25" customHeight="1" x14ac:dyDescent="0.25">
      <c r="A385" s="6">
        <f t="shared" si="5"/>
        <v>381</v>
      </c>
      <c r="B385" s="4" t="s">
        <v>2199</v>
      </c>
      <c r="C385" s="11" t="s">
        <v>226</v>
      </c>
      <c r="D385" s="11">
        <v>7701285928</v>
      </c>
      <c r="E385" s="4" t="s">
        <v>472</v>
      </c>
      <c r="F385" s="5" t="s">
        <v>853</v>
      </c>
      <c r="G385" s="4" t="s">
        <v>1095</v>
      </c>
      <c r="H385" s="14" t="s">
        <v>2166</v>
      </c>
      <c r="I385" s="6">
        <v>3</v>
      </c>
      <c r="J385" s="6" t="s">
        <v>1209</v>
      </c>
    </row>
    <row r="386" spans="1:10" s="2" customFormat="1" ht="47.25" customHeight="1" x14ac:dyDescent="0.25">
      <c r="A386" s="6">
        <f t="shared" ref="A386:A449" si="6">A385+1</f>
        <v>382</v>
      </c>
      <c r="B386" s="4" t="s">
        <v>2199</v>
      </c>
      <c r="C386" s="11" t="s">
        <v>226</v>
      </c>
      <c r="D386" s="11">
        <v>7701285928</v>
      </c>
      <c r="E386" s="4" t="s">
        <v>473</v>
      </c>
      <c r="F386" s="5" t="s">
        <v>854</v>
      </c>
      <c r="G386" s="4" t="s">
        <v>1096</v>
      </c>
      <c r="H386" s="14" t="s">
        <v>2166</v>
      </c>
      <c r="I386" s="6">
        <v>3</v>
      </c>
      <c r="J386" s="6" t="s">
        <v>1209</v>
      </c>
    </row>
    <row r="387" spans="1:10" s="2" customFormat="1" ht="47.25" customHeight="1" x14ac:dyDescent="0.25">
      <c r="A387" s="6">
        <f t="shared" si="6"/>
        <v>383</v>
      </c>
      <c r="B387" s="4" t="s">
        <v>2199</v>
      </c>
      <c r="C387" s="11" t="s">
        <v>226</v>
      </c>
      <c r="D387" s="11">
        <v>7701285928</v>
      </c>
      <c r="E387" s="15" t="s">
        <v>2284</v>
      </c>
      <c r="F387" s="14" t="s">
        <v>855</v>
      </c>
      <c r="G387" s="15" t="s">
        <v>2285</v>
      </c>
      <c r="H387" s="14" t="s">
        <v>2166</v>
      </c>
      <c r="I387" s="6">
        <v>3</v>
      </c>
      <c r="J387" s="6" t="s">
        <v>1209</v>
      </c>
    </row>
    <row r="388" spans="1:10" s="2" customFormat="1" ht="47.25" customHeight="1" x14ac:dyDescent="0.25">
      <c r="A388" s="6">
        <f t="shared" si="6"/>
        <v>384</v>
      </c>
      <c r="B388" s="4" t="s">
        <v>2199</v>
      </c>
      <c r="C388" s="11" t="s">
        <v>226</v>
      </c>
      <c r="D388" s="11">
        <v>7701285928</v>
      </c>
      <c r="E388" s="4" t="s">
        <v>474</v>
      </c>
      <c r="F388" s="5" t="s">
        <v>856</v>
      </c>
      <c r="G388" s="4" t="s">
        <v>1097</v>
      </c>
      <c r="H388" s="14" t="s">
        <v>2166</v>
      </c>
      <c r="I388" s="6">
        <v>3</v>
      </c>
      <c r="J388" s="6" t="s">
        <v>1209</v>
      </c>
    </row>
    <row r="389" spans="1:10" s="2" customFormat="1" ht="31.5" customHeight="1" x14ac:dyDescent="0.25">
      <c r="A389" s="6">
        <f t="shared" si="6"/>
        <v>385</v>
      </c>
      <c r="B389" s="4" t="s">
        <v>1107</v>
      </c>
      <c r="C389" s="11" t="s">
        <v>1108</v>
      </c>
      <c r="D389" s="11">
        <v>2121000217</v>
      </c>
      <c r="E389" s="4" t="s">
        <v>1109</v>
      </c>
      <c r="F389" s="5" t="s">
        <v>1110</v>
      </c>
      <c r="G389" s="4" t="s">
        <v>1111</v>
      </c>
      <c r="H389" s="14" t="s">
        <v>2166</v>
      </c>
      <c r="I389" s="6">
        <v>2</v>
      </c>
      <c r="J389" s="7" t="s">
        <v>1208</v>
      </c>
    </row>
    <row r="390" spans="1:10" s="2" customFormat="1" ht="47.25" customHeight="1" x14ac:dyDescent="0.25">
      <c r="A390" s="6">
        <f t="shared" si="6"/>
        <v>386</v>
      </c>
      <c r="B390" s="4" t="s">
        <v>1112</v>
      </c>
      <c r="C390" s="11" t="s">
        <v>1113</v>
      </c>
      <c r="D390" s="11">
        <v>2130034974</v>
      </c>
      <c r="E390" s="4" t="s">
        <v>1114</v>
      </c>
      <c r="F390" s="5" t="s">
        <v>1115</v>
      </c>
      <c r="G390" s="4" t="s">
        <v>1116</v>
      </c>
      <c r="H390" s="14" t="s">
        <v>2166</v>
      </c>
      <c r="I390" s="6">
        <v>2</v>
      </c>
      <c r="J390" s="7" t="s">
        <v>1208</v>
      </c>
    </row>
    <row r="391" spans="1:10" s="2" customFormat="1" ht="47.25" customHeight="1" x14ac:dyDescent="0.25">
      <c r="A391" s="6">
        <f t="shared" si="6"/>
        <v>387</v>
      </c>
      <c r="B391" s="4" t="s">
        <v>1112</v>
      </c>
      <c r="C391" s="11" t="s">
        <v>1113</v>
      </c>
      <c r="D391" s="11">
        <v>2130034974</v>
      </c>
      <c r="E391" s="4" t="s">
        <v>1117</v>
      </c>
      <c r="F391" s="5" t="s">
        <v>1118</v>
      </c>
      <c r="G391" s="4" t="s">
        <v>1119</v>
      </c>
      <c r="H391" s="14" t="s">
        <v>2166</v>
      </c>
      <c r="I391" s="6">
        <v>2</v>
      </c>
      <c r="J391" s="7" t="s">
        <v>1208</v>
      </c>
    </row>
    <row r="392" spans="1:10" s="2" customFormat="1" ht="47.25" customHeight="1" x14ac:dyDescent="0.25">
      <c r="A392" s="6">
        <f t="shared" si="6"/>
        <v>388</v>
      </c>
      <c r="B392" s="4" t="s">
        <v>1112</v>
      </c>
      <c r="C392" s="11" t="s">
        <v>1113</v>
      </c>
      <c r="D392" s="11">
        <v>2130034974</v>
      </c>
      <c r="E392" s="4" t="s">
        <v>1120</v>
      </c>
      <c r="F392" s="5" t="s">
        <v>1121</v>
      </c>
      <c r="G392" s="4" t="s">
        <v>1122</v>
      </c>
      <c r="H392" s="14" t="s">
        <v>2166</v>
      </c>
      <c r="I392" s="6">
        <v>3</v>
      </c>
      <c r="J392" s="7" t="s">
        <v>1209</v>
      </c>
    </row>
    <row r="393" spans="1:10" s="2" customFormat="1" ht="47.25" customHeight="1" x14ac:dyDescent="0.25">
      <c r="A393" s="6">
        <f t="shared" si="6"/>
        <v>389</v>
      </c>
      <c r="B393" s="4" t="s">
        <v>1112</v>
      </c>
      <c r="C393" s="11" t="s">
        <v>1113</v>
      </c>
      <c r="D393" s="11">
        <v>2130034974</v>
      </c>
      <c r="E393" s="4" t="s">
        <v>1123</v>
      </c>
      <c r="F393" s="5" t="s">
        <v>1124</v>
      </c>
      <c r="G393" s="4" t="s">
        <v>1125</v>
      </c>
      <c r="H393" s="14" t="s">
        <v>2166</v>
      </c>
      <c r="I393" s="6">
        <v>2</v>
      </c>
      <c r="J393" s="7" t="s">
        <v>1208</v>
      </c>
    </row>
    <row r="394" spans="1:10" s="2" customFormat="1" ht="63" customHeight="1" x14ac:dyDescent="0.25">
      <c r="A394" s="6">
        <f t="shared" si="6"/>
        <v>390</v>
      </c>
      <c r="B394" s="4" t="s">
        <v>1112</v>
      </c>
      <c r="C394" s="11" t="s">
        <v>1113</v>
      </c>
      <c r="D394" s="11">
        <v>2130034974</v>
      </c>
      <c r="E394" s="4" t="s">
        <v>1126</v>
      </c>
      <c r="F394" s="5" t="s">
        <v>1127</v>
      </c>
      <c r="G394" s="4" t="s">
        <v>1128</v>
      </c>
      <c r="H394" s="14" t="s">
        <v>2166</v>
      </c>
      <c r="I394" s="6">
        <v>2</v>
      </c>
      <c r="J394" s="7" t="s">
        <v>1208</v>
      </c>
    </row>
    <row r="395" spans="1:10" s="2" customFormat="1" ht="47.25" customHeight="1" x14ac:dyDescent="0.25">
      <c r="A395" s="6">
        <f t="shared" si="6"/>
        <v>391</v>
      </c>
      <c r="B395" s="4" t="s">
        <v>1112</v>
      </c>
      <c r="C395" s="11" t="s">
        <v>1113</v>
      </c>
      <c r="D395" s="11">
        <v>2130034974</v>
      </c>
      <c r="E395" s="4" t="s">
        <v>1129</v>
      </c>
      <c r="F395" s="5" t="s">
        <v>1130</v>
      </c>
      <c r="G395" s="4" t="s">
        <v>1131</v>
      </c>
      <c r="H395" s="14" t="s">
        <v>2166</v>
      </c>
      <c r="I395" s="6">
        <v>2</v>
      </c>
      <c r="J395" s="7" t="s">
        <v>1208</v>
      </c>
    </row>
    <row r="396" spans="1:10" s="2" customFormat="1" ht="47.25" customHeight="1" x14ac:dyDescent="0.25">
      <c r="A396" s="6">
        <f t="shared" si="6"/>
        <v>392</v>
      </c>
      <c r="B396" s="4" t="s">
        <v>1112</v>
      </c>
      <c r="C396" s="11" t="s">
        <v>1113</v>
      </c>
      <c r="D396" s="11">
        <v>2130034974</v>
      </c>
      <c r="E396" s="4" t="s">
        <v>1132</v>
      </c>
      <c r="F396" s="5" t="s">
        <v>1133</v>
      </c>
      <c r="G396" s="4" t="s">
        <v>1047</v>
      </c>
      <c r="H396" s="14" t="s">
        <v>2166</v>
      </c>
      <c r="I396" s="6">
        <v>2</v>
      </c>
      <c r="J396" s="7" t="s">
        <v>1208</v>
      </c>
    </row>
    <row r="397" spans="1:10" s="2" customFormat="1" ht="47.25" customHeight="1" x14ac:dyDescent="0.25">
      <c r="A397" s="6">
        <f t="shared" si="6"/>
        <v>393</v>
      </c>
      <c r="B397" s="4" t="s">
        <v>1112</v>
      </c>
      <c r="C397" s="11" t="s">
        <v>1113</v>
      </c>
      <c r="D397" s="11">
        <v>2130034974</v>
      </c>
      <c r="E397" s="4" t="s">
        <v>1134</v>
      </c>
      <c r="F397" s="5" t="s">
        <v>1135</v>
      </c>
      <c r="G397" s="4" t="s">
        <v>1136</v>
      </c>
      <c r="H397" s="14" t="s">
        <v>2166</v>
      </c>
      <c r="I397" s="6">
        <v>2</v>
      </c>
      <c r="J397" s="7" t="s">
        <v>1208</v>
      </c>
    </row>
    <row r="398" spans="1:10" s="2" customFormat="1" ht="47.25" customHeight="1" x14ac:dyDescent="0.25">
      <c r="A398" s="6">
        <f t="shared" si="6"/>
        <v>394</v>
      </c>
      <c r="B398" s="4" t="s">
        <v>1112</v>
      </c>
      <c r="C398" s="11" t="s">
        <v>1113</v>
      </c>
      <c r="D398" s="11">
        <v>2130034974</v>
      </c>
      <c r="E398" s="4" t="s">
        <v>1140</v>
      </c>
      <c r="F398" s="5" t="s">
        <v>1141</v>
      </c>
      <c r="G398" s="4" t="s">
        <v>1142</v>
      </c>
      <c r="H398" s="14" t="s">
        <v>2166</v>
      </c>
      <c r="I398" s="6">
        <v>2</v>
      </c>
      <c r="J398" s="7" t="s">
        <v>1208</v>
      </c>
    </row>
    <row r="399" spans="1:10" s="2" customFormat="1" ht="47.25" customHeight="1" x14ac:dyDescent="0.25">
      <c r="A399" s="6">
        <f t="shared" si="6"/>
        <v>395</v>
      </c>
      <c r="B399" s="4" t="s">
        <v>1112</v>
      </c>
      <c r="C399" s="11" t="s">
        <v>1113</v>
      </c>
      <c r="D399" s="11">
        <v>2130034974</v>
      </c>
      <c r="E399" s="4" t="s">
        <v>1137</v>
      </c>
      <c r="F399" s="5" t="s">
        <v>1138</v>
      </c>
      <c r="G399" s="4" t="s">
        <v>1139</v>
      </c>
      <c r="H399" s="14" t="s">
        <v>2166</v>
      </c>
      <c r="I399" s="6">
        <v>1</v>
      </c>
      <c r="J399" s="6" t="s">
        <v>1206</v>
      </c>
    </row>
    <row r="400" spans="1:10" s="2" customFormat="1" ht="47.25" customHeight="1" x14ac:dyDescent="0.25">
      <c r="A400" s="6">
        <f t="shared" si="6"/>
        <v>396</v>
      </c>
      <c r="B400" s="4" t="s">
        <v>30</v>
      </c>
      <c r="C400" s="11" t="s">
        <v>143</v>
      </c>
      <c r="D400" s="11">
        <v>2129008916</v>
      </c>
      <c r="E400" s="4" t="s">
        <v>1143</v>
      </c>
      <c r="F400" s="5" t="s">
        <v>1144</v>
      </c>
      <c r="G400" s="4" t="s">
        <v>1145</v>
      </c>
      <c r="H400" s="14" t="s">
        <v>2166</v>
      </c>
      <c r="I400" s="6">
        <v>3</v>
      </c>
      <c r="J400" s="6" t="s">
        <v>1209</v>
      </c>
    </row>
    <row r="401" spans="1:10" s="2" customFormat="1" ht="31.5" customHeight="1" x14ac:dyDescent="0.25">
      <c r="A401" s="6">
        <f t="shared" si="6"/>
        <v>397</v>
      </c>
      <c r="B401" s="4" t="s">
        <v>1146</v>
      </c>
      <c r="C401" s="11" t="s">
        <v>1147</v>
      </c>
      <c r="D401" s="11">
        <v>2122000957</v>
      </c>
      <c r="E401" s="4" t="s">
        <v>1667</v>
      </c>
      <c r="F401" s="5" t="s">
        <v>1148</v>
      </c>
      <c r="G401" s="4" t="s">
        <v>1149</v>
      </c>
      <c r="H401" s="14" t="s">
        <v>2166</v>
      </c>
      <c r="I401" s="6">
        <v>3</v>
      </c>
      <c r="J401" s="6" t="s">
        <v>1209</v>
      </c>
    </row>
    <row r="402" spans="1:10" s="2" customFormat="1" ht="47.25" customHeight="1" x14ac:dyDescent="0.25">
      <c r="A402" s="6">
        <f t="shared" si="6"/>
        <v>398</v>
      </c>
      <c r="B402" s="4" t="s">
        <v>1150</v>
      </c>
      <c r="C402" s="11" t="s">
        <v>1151</v>
      </c>
      <c r="D402" s="11">
        <v>2116000589</v>
      </c>
      <c r="E402" s="4" t="s">
        <v>1152</v>
      </c>
      <c r="F402" s="5" t="s">
        <v>1153</v>
      </c>
      <c r="G402" s="4" t="s">
        <v>1154</v>
      </c>
      <c r="H402" s="14" t="s">
        <v>2166</v>
      </c>
      <c r="I402" s="6">
        <v>2</v>
      </c>
      <c r="J402" s="7" t="s">
        <v>1208</v>
      </c>
    </row>
    <row r="403" spans="1:10" s="2" customFormat="1" ht="47.25" customHeight="1" x14ac:dyDescent="0.25">
      <c r="A403" s="6">
        <f t="shared" si="6"/>
        <v>399</v>
      </c>
      <c r="B403" s="4" t="s">
        <v>75</v>
      </c>
      <c r="C403" s="11">
        <v>1022101272995</v>
      </c>
      <c r="D403" s="11">
        <v>2129043580</v>
      </c>
      <c r="E403" s="4" t="s">
        <v>1249</v>
      </c>
      <c r="F403" s="5" t="s">
        <v>1156</v>
      </c>
      <c r="G403" s="4" t="s">
        <v>1155</v>
      </c>
      <c r="H403" s="14" t="s">
        <v>2166</v>
      </c>
      <c r="I403" s="6">
        <v>3</v>
      </c>
      <c r="J403" s="6" t="s">
        <v>1209</v>
      </c>
    </row>
    <row r="404" spans="1:10" s="2" customFormat="1" ht="31.5" customHeight="1" x14ac:dyDescent="0.25">
      <c r="A404" s="6">
        <f t="shared" si="6"/>
        <v>400</v>
      </c>
      <c r="B404" s="4" t="s">
        <v>1161</v>
      </c>
      <c r="C404" s="11">
        <v>1022101628340</v>
      </c>
      <c r="D404" s="11">
        <v>2122000643</v>
      </c>
      <c r="E404" s="4" t="s">
        <v>1160</v>
      </c>
      <c r="F404" s="5" t="s">
        <v>1159</v>
      </c>
      <c r="G404" s="4" t="s">
        <v>1162</v>
      </c>
      <c r="H404" s="14" t="s">
        <v>2166</v>
      </c>
      <c r="I404" s="6">
        <v>3</v>
      </c>
      <c r="J404" s="7" t="s">
        <v>1209</v>
      </c>
    </row>
    <row r="405" spans="1:10" s="2" customFormat="1" ht="31.5" customHeight="1" x14ac:dyDescent="0.25">
      <c r="A405" s="6">
        <f t="shared" si="6"/>
        <v>401</v>
      </c>
      <c r="B405" s="4" t="s">
        <v>90</v>
      </c>
      <c r="C405" s="11">
        <v>1052137000068</v>
      </c>
      <c r="D405" s="11">
        <v>2115902658</v>
      </c>
      <c r="E405" s="4" t="s">
        <v>1164</v>
      </c>
      <c r="F405" s="5" t="s">
        <v>1163</v>
      </c>
      <c r="G405" s="4" t="s">
        <v>1165</v>
      </c>
      <c r="H405" s="14" t="s">
        <v>2166</v>
      </c>
      <c r="I405" s="6" t="s">
        <v>2141</v>
      </c>
      <c r="J405" s="7" t="s">
        <v>1206</v>
      </c>
    </row>
    <row r="406" spans="1:10" s="2" customFormat="1" ht="31.5" customHeight="1" x14ac:dyDescent="0.25">
      <c r="A406" s="6">
        <f t="shared" si="6"/>
        <v>402</v>
      </c>
      <c r="B406" s="4" t="s">
        <v>90</v>
      </c>
      <c r="C406" s="11">
        <v>1052137000068</v>
      </c>
      <c r="D406" s="11">
        <v>2115902658</v>
      </c>
      <c r="E406" s="4" t="s">
        <v>1167</v>
      </c>
      <c r="F406" s="5" t="s">
        <v>1166</v>
      </c>
      <c r="G406" s="4" t="s">
        <v>1168</v>
      </c>
      <c r="H406" s="14" t="s">
        <v>2166</v>
      </c>
      <c r="I406" s="6">
        <v>3</v>
      </c>
      <c r="J406" s="7" t="s">
        <v>1209</v>
      </c>
    </row>
    <row r="407" spans="1:10" s="2" customFormat="1" ht="63" customHeight="1" x14ac:dyDescent="0.25">
      <c r="A407" s="6">
        <f t="shared" si="6"/>
        <v>403</v>
      </c>
      <c r="B407" s="4" t="s">
        <v>1171</v>
      </c>
      <c r="C407" s="11">
        <v>1022101274315</v>
      </c>
      <c r="D407" s="11">
        <v>2129009412</v>
      </c>
      <c r="E407" s="4" t="s">
        <v>1170</v>
      </c>
      <c r="F407" s="5" t="s">
        <v>1169</v>
      </c>
      <c r="G407" s="4" t="s">
        <v>1172</v>
      </c>
      <c r="H407" s="14" t="s">
        <v>2166</v>
      </c>
      <c r="I407" s="6">
        <v>3</v>
      </c>
      <c r="J407" s="7" t="s">
        <v>1209</v>
      </c>
    </row>
    <row r="408" spans="1:10" s="2" customFormat="1" ht="63" customHeight="1" x14ac:dyDescent="0.25">
      <c r="A408" s="6">
        <f t="shared" si="6"/>
        <v>404</v>
      </c>
      <c r="B408" s="4" t="s">
        <v>1171</v>
      </c>
      <c r="C408" s="11">
        <v>1022101274315</v>
      </c>
      <c r="D408" s="11">
        <v>2129009412</v>
      </c>
      <c r="E408" s="4" t="s">
        <v>1174</v>
      </c>
      <c r="F408" s="5" t="s">
        <v>1175</v>
      </c>
      <c r="G408" s="4" t="s">
        <v>1173</v>
      </c>
      <c r="H408" s="14" t="s">
        <v>2166</v>
      </c>
      <c r="I408" s="6">
        <v>3</v>
      </c>
      <c r="J408" s="7" t="s">
        <v>1209</v>
      </c>
    </row>
    <row r="409" spans="1:10" s="2" customFormat="1" ht="31.5" customHeight="1" x14ac:dyDescent="0.25">
      <c r="A409" s="6">
        <f t="shared" si="6"/>
        <v>405</v>
      </c>
      <c r="B409" s="4" t="s">
        <v>1177</v>
      </c>
      <c r="C409" s="11">
        <v>1052132001250</v>
      </c>
      <c r="D409" s="11">
        <v>2103006569</v>
      </c>
      <c r="E409" s="4" t="s">
        <v>393</v>
      </c>
      <c r="F409" s="5" t="s">
        <v>1178</v>
      </c>
      <c r="G409" s="4" t="s">
        <v>1179</v>
      </c>
      <c r="H409" s="14" t="s">
        <v>2166</v>
      </c>
      <c r="I409" s="6">
        <v>2</v>
      </c>
      <c r="J409" s="7" t="s">
        <v>1208</v>
      </c>
    </row>
    <row r="410" spans="1:10" s="2" customFormat="1" ht="31.5" customHeight="1" x14ac:dyDescent="0.25">
      <c r="A410" s="6">
        <f t="shared" si="6"/>
        <v>406</v>
      </c>
      <c r="B410" s="4" t="s">
        <v>1186</v>
      </c>
      <c r="C410" s="11">
        <v>1072130006376</v>
      </c>
      <c r="D410" s="11">
        <v>2130017760</v>
      </c>
      <c r="E410" s="4" t="s">
        <v>1184</v>
      </c>
      <c r="F410" s="5" t="s">
        <v>1182</v>
      </c>
      <c r="G410" s="4" t="s">
        <v>1187</v>
      </c>
      <c r="H410" s="14" t="s">
        <v>2166</v>
      </c>
      <c r="I410" s="6">
        <v>3</v>
      </c>
      <c r="J410" s="7" t="s">
        <v>1209</v>
      </c>
    </row>
    <row r="411" spans="1:10" s="2" customFormat="1" ht="31.5" customHeight="1" x14ac:dyDescent="0.25">
      <c r="A411" s="6">
        <f t="shared" si="6"/>
        <v>407</v>
      </c>
      <c r="B411" s="4" t="s">
        <v>1186</v>
      </c>
      <c r="C411" s="11">
        <v>1072130006376</v>
      </c>
      <c r="D411" s="11">
        <v>2130017760</v>
      </c>
      <c r="E411" s="4" t="s">
        <v>1185</v>
      </c>
      <c r="F411" s="5" t="s">
        <v>1181</v>
      </c>
      <c r="G411" s="4" t="s">
        <v>1188</v>
      </c>
      <c r="H411" s="14" t="s">
        <v>2166</v>
      </c>
      <c r="I411" s="6">
        <v>3</v>
      </c>
      <c r="J411" s="7" t="s">
        <v>1209</v>
      </c>
    </row>
    <row r="412" spans="1:10" s="2" customFormat="1" ht="31.5" customHeight="1" x14ac:dyDescent="0.25">
      <c r="A412" s="6">
        <f t="shared" si="6"/>
        <v>408</v>
      </c>
      <c r="B412" s="4" t="s">
        <v>1186</v>
      </c>
      <c r="C412" s="11">
        <v>1072130006376</v>
      </c>
      <c r="D412" s="11">
        <v>2130017760</v>
      </c>
      <c r="E412" s="4" t="s">
        <v>1183</v>
      </c>
      <c r="F412" s="5" t="s">
        <v>1180</v>
      </c>
      <c r="G412" s="4" t="s">
        <v>1189</v>
      </c>
      <c r="H412" s="14" t="s">
        <v>2166</v>
      </c>
      <c r="I412" s="6">
        <v>3</v>
      </c>
      <c r="J412" s="7" t="s">
        <v>1209</v>
      </c>
    </row>
    <row r="413" spans="1:10" s="2" customFormat="1" ht="63" customHeight="1" x14ac:dyDescent="0.25">
      <c r="A413" s="6">
        <f t="shared" si="6"/>
        <v>409</v>
      </c>
      <c r="B413" s="4" t="s">
        <v>1945</v>
      </c>
      <c r="C413" s="11">
        <v>1025203016332</v>
      </c>
      <c r="D413" s="11">
        <v>5260080007</v>
      </c>
      <c r="E413" s="4" t="s">
        <v>1948</v>
      </c>
      <c r="F413" s="5" t="s">
        <v>1190</v>
      </c>
      <c r="G413" s="4" t="s">
        <v>1949</v>
      </c>
      <c r="H413" s="14" t="s">
        <v>2166</v>
      </c>
      <c r="I413" s="6">
        <v>2</v>
      </c>
      <c r="J413" s="7" t="s">
        <v>1208</v>
      </c>
    </row>
    <row r="414" spans="1:10" s="2" customFormat="1" ht="63" customHeight="1" x14ac:dyDescent="0.25">
      <c r="A414" s="6">
        <f t="shared" si="6"/>
        <v>410</v>
      </c>
      <c r="B414" s="4" t="s">
        <v>1945</v>
      </c>
      <c r="C414" s="11">
        <v>1025203016332</v>
      </c>
      <c r="D414" s="11">
        <v>5260080007</v>
      </c>
      <c r="E414" s="4" t="s">
        <v>1946</v>
      </c>
      <c r="F414" s="5" t="s">
        <v>1191</v>
      </c>
      <c r="G414" s="4" t="s">
        <v>1947</v>
      </c>
      <c r="H414" s="14" t="s">
        <v>2166</v>
      </c>
      <c r="I414" s="6">
        <v>2</v>
      </c>
      <c r="J414" s="7" t="s">
        <v>1208</v>
      </c>
    </row>
    <row r="415" spans="1:10" s="2" customFormat="1" ht="47.25" customHeight="1" x14ac:dyDescent="0.25">
      <c r="A415" s="6">
        <f t="shared" si="6"/>
        <v>411</v>
      </c>
      <c r="B415" s="4" t="s">
        <v>1193</v>
      </c>
      <c r="C415" s="11">
        <v>1022100911139</v>
      </c>
      <c r="D415" s="11">
        <v>2124000310</v>
      </c>
      <c r="E415" s="4" t="s">
        <v>1192</v>
      </c>
      <c r="F415" s="5" t="s">
        <v>1194</v>
      </c>
      <c r="G415" s="4" t="s">
        <v>1195</v>
      </c>
      <c r="H415" s="14" t="s">
        <v>2166</v>
      </c>
      <c r="I415" s="6">
        <v>3</v>
      </c>
      <c r="J415" s="7" t="s">
        <v>1209</v>
      </c>
    </row>
    <row r="416" spans="1:10" s="2" customFormat="1" ht="47.25" customHeight="1" x14ac:dyDescent="0.25">
      <c r="A416" s="6">
        <f t="shared" si="6"/>
        <v>412</v>
      </c>
      <c r="B416" s="4" t="s">
        <v>1193</v>
      </c>
      <c r="C416" s="11">
        <v>1022100911139</v>
      </c>
      <c r="D416" s="11">
        <v>2124000310</v>
      </c>
      <c r="E416" s="4" t="s">
        <v>1196</v>
      </c>
      <c r="F416" s="5" t="s">
        <v>1199</v>
      </c>
      <c r="G416" s="4" t="s">
        <v>1204</v>
      </c>
      <c r="H416" s="14" t="s">
        <v>2166</v>
      </c>
      <c r="I416" s="6">
        <v>3</v>
      </c>
      <c r="J416" s="7" t="s">
        <v>1209</v>
      </c>
    </row>
    <row r="417" spans="1:10" s="2" customFormat="1" ht="47.25" customHeight="1" x14ac:dyDescent="0.25">
      <c r="A417" s="6">
        <f t="shared" si="6"/>
        <v>413</v>
      </c>
      <c r="B417" s="4" t="s">
        <v>1193</v>
      </c>
      <c r="C417" s="11">
        <v>1022100911139</v>
      </c>
      <c r="D417" s="11">
        <v>2124000310</v>
      </c>
      <c r="E417" s="4" t="s">
        <v>1197</v>
      </c>
      <c r="F417" s="5" t="s">
        <v>1200</v>
      </c>
      <c r="G417" s="4" t="s">
        <v>1203</v>
      </c>
      <c r="H417" s="14" t="s">
        <v>2166</v>
      </c>
      <c r="I417" s="6">
        <v>3</v>
      </c>
      <c r="J417" s="7" t="s">
        <v>1209</v>
      </c>
    </row>
    <row r="418" spans="1:10" s="2" customFormat="1" ht="47.25" customHeight="1" x14ac:dyDescent="0.25">
      <c r="A418" s="6">
        <f t="shared" si="6"/>
        <v>414</v>
      </c>
      <c r="B418" s="4" t="s">
        <v>1193</v>
      </c>
      <c r="C418" s="11">
        <v>1022100911139</v>
      </c>
      <c r="D418" s="11">
        <v>2124000310</v>
      </c>
      <c r="E418" s="4" t="s">
        <v>1198</v>
      </c>
      <c r="F418" s="5" t="s">
        <v>1201</v>
      </c>
      <c r="G418" s="4" t="s">
        <v>1202</v>
      </c>
      <c r="H418" s="14" t="s">
        <v>2166</v>
      </c>
      <c r="I418" s="6">
        <v>3</v>
      </c>
      <c r="J418" s="7" t="s">
        <v>1209</v>
      </c>
    </row>
    <row r="419" spans="1:10" s="2" customFormat="1" ht="78.75" customHeight="1" x14ac:dyDescent="0.25">
      <c r="A419" s="6">
        <f t="shared" si="6"/>
        <v>415</v>
      </c>
      <c r="B419" s="4" t="s">
        <v>1210</v>
      </c>
      <c r="C419" s="11">
        <v>1022100970066</v>
      </c>
      <c r="D419" s="11">
        <v>2127309065</v>
      </c>
      <c r="E419" s="4" t="s">
        <v>1211</v>
      </c>
      <c r="F419" s="5" t="s">
        <v>1212</v>
      </c>
      <c r="G419" s="4" t="s">
        <v>1021</v>
      </c>
      <c r="H419" s="14" t="s">
        <v>2166</v>
      </c>
      <c r="I419" s="6">
        <v>2</v>
      </c>
      <c r="J419" s="7" t="s">
        <v>1208</v>
      </c>
    </row>
    <row r="420" spans="1:10" s="2" customFormat="1" ht="47.25" customHeight="1" x14ac:dyDescent="0.25">
      <c r="A420" s="6">
        <f t="shared" si="6"/>
        <v>416</v>
      </c>
      <c r="B420" s="15" t="s">
        <v>2132</v>
      </c>
      <c r="C420" s="11">
        <v>1202100009352</v>
      </c>
      <c r="D420" s="11">
        <v>2116004583</v>
      </c>
      <c r="E420" s="4" t="s">
        <v>2191</v>
      </c>
      <c r="F420" s="5" t="s">
        <v>1213</v>
      </c>
      <c r="G420" s="4" t="s">
        <v>2192</v>
      </c>
      <c r="H420" s="14" t="s">
        <v>2166</v>
      </c>
      <c r="I420" s="6">
        <v>3</v>
      </c>
      <c r="J420" s="7" t="s">
        <v>1209</v>
      </c>
    </row>
    <row r="421" spans="1:10" s="2" customFormat="1" ht="31.5" customHeight="1" x14ac:dyDescent="0.25">
      <c r="A421" s="6">
        <f t="shared" si="6"/>
        <v>417</v>
      </c>
      <c r="B421" s="4" t="s">
        <v>1224</v>
      </c>
      <c r="C421" s="11">
        <v>1037739877295</v>
      </c>
      <c r="D421" s="11">
        <v>7708503727</v>
      </c>
      <c r="E421" s="4" t="s">
        <v>1214</v>
      </c>
      <c r="F421" s="5" t="s">
        <v>1217</v>
      </c>
      <c r="G421" s="4" t="s">
        <v>1220</v>
      </c>
      <c r="H421" s="14" t="s">
        <v>2166</v>
      </c>
      <c r="I421" s="6">
        <v>2</v>
      </c>
      <c r="J421" s="7" t="s">
        <v>1208</v>
      </c>
    </row>
    <row r="422" spans="1:10" s="2" customFormat="1" ht="31.5" customHeight="1" x14ac:dyDescent="0.25">
      <c r="A422" s="6">
        <f t="shared" si="6"/>
        <v>418</v>
      </c>
      <c r="B422" s="4" t="s">
        <v>1224</v>
      </c>
      <c r="C422" s="11">
        <v>1037739877295</v>
      </c>
      <c r="D422" s="11">
        <v>7708503727</v>
      </c>
      <c r="E422" s="4" t="s">
        <v>1215</v>
      </c>
      <c r="F422" s="5" t="s">
        <v>1218</v>
      </c>
      <c r="G422" s="4" t="s">
        <v>1221</v>
      </c>
      <c r="H422" s="14" t="s">
        <v>2166</v>
      </c>
      <c r="I422" s="6">
        <v>2</v>
      </c>
      <c r="J422" s="7" t="s">
        <v>1208</v>
      </c>
    </row>
    <row r="423" spans="1:10" s="2" customFormat="1" ht="31.5" customHeight="1" x14ac:dyDescent="0.25">
      <c r="A423" s="6">
        <f t="shared" si="6"/>
        <v>419</v>
      </c>
      <c r="B423" s="4" t="s">
        <v>1224</v>
      </c>
      <c r="C423" s="11">
        <v>1037739877295</v>
      </c>
      <c r="D423" s="11">
        <v>7708503727</v>
      </c>
      <c r="E423" s="4" t="s">
        <v>1216</v>
      </c>
      <c r="F423" s="5" t="s">
        <v>1219</v>
      </c>
      <c r="G423" s="4" t="s">
        <v>1222</v>
      </c>
      <c r="H423" s="14" t="s">
        <v>2166</v>
      </c>
      <c r="I423" s="6">
        <v>2</v>
      </c>
      <c r="J423" s="7" t="s">
        <v>1208</v>
      </c>
    </row>
    <row r="424" spans="1:10" s="2" customFormat="1" ht="47.25" customHeight="1" x14ac:dyDescent="0.25">
      <c r="A424" s="6">
        <f t="shared" si="6"/>
        <v>420</v>
      </c>
      <c r="B424" s="4" t="s">
        <v>1228</v>
      </c>
      <c r="C424" s="11">
        <v>1022101153326</v>
      </c>
      <c r="D424" s="11">
        <v>2128042128</v>
      </c>
      <c r="E424" s="4" t="s">
        <v>1216</v>
      </c>
      <c r="F424" s="5" t="s">
        <v>1229</v>
      </c>
      <c r="G424" s="4" t="s">
        <v>1047</v>
      </c>
      <c r="H424" s="14" t="s">
        <v>2166</v>
      </c>
      <c r="I424" s="6">
        <v>4</v>
      </c>
      <c r="J424" s="7" t="s">
        <v>1207</v>
      </c>
    </row>
    <row r="425" spans="1:10" s="2" customFormat="1" ht="47.25" customHeight="1" x14ac:dyDescent="0.25">
      <c r="A425" s="6">
        <f t="shared" si="6"/>
        <v>421</v>
      </c>
      <c r="B425" s="4" t="s">
        <v>1228</v>
      </c>
      <c r="C425" s="11">
        <v>1022101153326</v>
      </c>
      <c r="D425" s="11">
        <v>2128042128</v>
      </c>
      <c r="E425" s="4" t="s">
        <v>1230</v>
      </c>
      <c r="F425" s="5" t="s">
        <v>1231</v>
      </c>
      <c r="G425" s="4" t="s">
        <v>1232</v>
      </c>
      <c r="H425" s="14" t="s">
        <v>2166</v>
      </c>
      <c r="I425" s="6">
        <v>4</v>
      </c>
      <c r="J425" s="7" t="s">
        <v>1207</v>
      </c>
    </row>
    <row r="426" spans="1:10" s="2" customFormat="1" ht="47.25" customHeight="1" x14ac:dyDescent="0.25">
      <c r="A426" s="6">
        <f t="shared" si="6"/>
        <v>422</v>
      </c>
      <c r="B426" s="4" t="s">
        <v>1228</v>
      </c>
      <c r="C426" s="11">
        <v>1022101153326</v>
      </c>
      <c r="D426" s="11">
        <v>2128042128</v>
      </c>
      <c r="E426" s="4" t="s">
        <v>1234</v>
      </c>
      <c r="F426" s="5" t="s">
        <v>1233</v>
      </c>
      <c r="G426" s="4" t="s">
        <v>1235</v>
      </c>
      <c r="H426" s="14" t="s">
        <v>2166</v>
      </c>
      <c r="I426" s="6">
        <v>4</v>
      </c>
      <c r="J426" s="7" t="s">
        <v>1207</v>
      </c>
    </row>
    <row r="427" spans="1:10" s="2" customFormat="1" ht="31.5" customHeight="1" x14ac:dyDescent="0.25">
      <c r="A427" s="6">
        <f t="shared" si="6"/>
        <v>423</v>
      </c>
      <c r="B427" s="4" t="s">
        <v>1236</v>
      </c>
      <c r="C427" s="11">
        <v>1022101141370</v>
      </c>
      <c r="D427" s="11">
        <v>2128035392</v>
      </c>
      <c r="E427" s="4" t="s">
        <v>1237</v>
      </c>
      <c r="F427" s="5" t="s">
        <v>1238</v>
      </c>
      <c r="G427" s="4" t="s">
        <v>1239</v>
      </c>
      <c r="H427" s="14" t="s">
        <v>2166</v>
      </c>
      <c r="I427" s="6" t="s">
        <v>2140</v>
      </c>
      <c r="J427" s="6" t="s">
        <v>1208</v>
      </c>
    </row>
    <row r="428" spans="1:10" s="2" customFormat="1" ht="31.5" customHeight="1" x14ac:dyDescent="0.25">
      <c r="A428" s="6">
        <f t="shared" si="6"/>
        <v>424</v>
      </c>
      <c r="B428" s="4" t="s">
        <v>83</v>
      </c>
      <c r="C428" s="11">
        <v>1022101135143</v>
      </c>
      <c r="D428" s="11">
        <v>2126001503</v>
      </c>
      <c r="E428" s="4" t="s">
        <v>1242</v>
      </c>
      <c r="F428" s="5" t="s">
        <v>1240</v>
      </c>
      <c r="G428" s="4" t="s">
        <v>1241</v>
      </c>
      <c r="H428" s="14" t="s">
        <v>2166</v>
      </c>
      <c r="I428" s="6">
        <v>4</v>
      </c>
      <c r="J428" s="7" t="s">
        <v>1207</v>
      </c>
    </row>
    <row r="429" spans="1:10" s="2" customFormat="1" ht="31.5" customHeight="1" x14ac:dyDescent="0.25">
      <c r="A429" s="6">
        <f t="shared" si="6"/>
        <v>425</v>
      </c>
      <c r="B429" s="4" t="s">
        <v>1243</v>
      </c>
      <c r="C429" s="11">
        <v>1132130008174</v>
      </c>
      <c r="D429" s="11">
        <v>2130121433</v>
      </c>
      <c r="E429" s="4" t="s">
        <v>268</v>
      </c>
      <c r="F429" s="5" t="s">
        <v>1244</v>
      </c>
      <c r="G429" s="4" t="s">
        <v>1245</v>
      </c>
      <c r="H429" s="14" t="s">
        <v>2166</v>
      </c>
      <c r="I429" s="6">
        <v>3</v>
      </c>
      <c r="J429" s="7" t="s">
        <v>1209</v>
      </c>
    </row>
    <row r="430" spans="1:10" s="2" customFormat="1" ht="47.25" customHeight="1" x14ac:dyDescent="0.25">
      <c r="A430" s="6">
        <f t="shared" si="6"/>
        <v>426</v>
      </c>
      <c r="B430" s="4" t="s">
        <v>75</v>
      </c>
      <c r="C430" s="11">
        <v>1022101272995</v>
      </c>
      <c r="D430" s="11">
        <v>2129043580</v>
      </c>
      <c r="E430" s="4" t="s">
        <v>1246</v>
      </c>
      <c r="F430" s="5" t="s">
        <v>1247</v>
      </c>
      <c r="G430" s="4" t="s">
        <v>1248</v>
      </c>
      <c r="H430" s="14" t="s">
        <v>2166</v>
      </c>
      <c r="I430" s="6">
        <v>3</v>
      </c>
      <c r="J430" s="7" t="s">
        <v>1209</v>
      </c>
    </row>
    <row r="431" spans="1:10" s="2" customFormat="1" ht="47.25" customHeight="1" x14ac:dyDescent="0.25">
      <c r="A431" s="6">
        <f t="shared" si="6"/>
        <v>427</v>
      </c>
      <c r="B431" s="4" t="s">
        <v>1254</v>
      </c>
      <c r="C431" s="11">
        <v>1022101829804</v>
      </c>
      <c r="D431" s="11">
        <v>2108001846</v>
      </c>
      <c r="E431" s="4" t="s">
        <v>1255</v>
      </c>
      <c r="F431" s="5" t="s">
        <v>1253</v>
      </c>
      <c r="G431" s="4" t="s">
        <v>1256</v>
      </c>
      <c r="H431" s="14" t="s">
        <v>2166</v>
      </c>
      <c r="I431" s="6">
        <v>2</v>
      </c>
      <c r="J431" s="7" t="s">
        <v>1208</v>
      </c>
    </row>
    <row r="432" spans="1:10" s="2" customFormat="1" ht="57" customHeight="1" x14ac:dyDescent="0.25">
      <c r="A432" s="6">
        <f t="shared" si="6"/>
        <v>428</v>
      </c>
      <c r="B432" s="4" t="s">
        <v>1586</v>
      </c>
      <c r="C432" s="11">
        <v>1202100005040</v>
      </c>
      <c r="D432" s="11">
        <v>2106010718</v>
      </c>
      <c r="E432" s="4" t="s">
        <v>1250</v>
      </c>
      <c r="F432" s="5" t="s">
        <v>1251</v>
      </c>
      <c r="G432" s="4" t="s">
        <v>1252</v>
      </c>
      <c r="H432" s="14" t="s">
        <v>2166</v>
      </c>
      <c r="I432" s="6">
        <v>1</v>
      </c>
      <c r="J432" s="7" t="s">
        <v>1206</v>
      </c>
    </row>
    <row r="433" spans="1:10" s="2" customFormat="1" ht="47.25" x14ac:dyDescent="0.25">
      <c r="A433" s="6">
        <f t="shared" si="6"/>
        <v>429</v>
      </c>
      <c r="B433" s="14" t="s">
        <v>1960</v>
      </c>
      <c r="C433" s="11">
        <v>1136325001284</v>
      </c>
      <c r="D433" s="11">
        <v>6325057547</v>
      </c>
      <c r="E433" s="4" t="s">
        <v>1258</v>
      </c>
      <c r="F433" s="5" t="s">
        <v>1259</v>
      </c>
      <c r="G433" s="4" t="s">
        <v>1260</v>
      </c>
      <c r="H433" s="14" t="s">
        <v>2166</v>
      </c>
      <c r="I433" s="6">
        <v>3</v>
      </c>
      <c r="J433" s="7" t="s">
        <v>1209</v>
      </c>
    </row>
    <row r="434" spans="1:10" s="2" customFormat="1" ht="47.25" x14ac:dyDescent="0.25">
      <c r="A434" s="6">
        <f t="shared" si="6"/>
        <v>430</v>
      </c>
      <c r="B434" s="4" t="s">
        <v>1262</v>
      </c>
      <c r="C434" s="11">
        <v>1145243001958</v>
      </c>
      <c r="D434" s="11">
        <v>2119006003</v>
      </c>
      <c r="E434" s="4" t="s">
        <v>1263</v>
      </c>
      <c r="F434" s="5" t="s">
        <v>1261</v>
      </c>
      <c r="G434" s="4" t="s">
        <v>1266</v>
      </c>
      <c r="H434" s="14" t="s">
        <v>2166</v>
      </c>
      <c r="I434" s="6">
        <v>2</v>
      </c>
      <c r="J434" s="7" t="s">
        <v>1208</v>
      </c>
    </row>
    <row r="435" spans="1:10" s="2" customFormat="1" ht="47.25" x14ac:dyDescent="0.25">
      <c r="A435" s="6">
        <f t="shared" si="6"/>
        <v>431</v>
      </c>
      <c r="B435" s="4" t="s">
        <v>1262</v>
      </c>
      <c r="C435" s="11">
        <v>1145243001958</v>
      </c>
      <c r="D435" s="11">
        <v>2119006003</v>
      </c>
      <c r="E435" s="4" t="s">
        <v>1264</v>
      </c>
      <c r="F435" s="5" t="s">
        <v>1269</v>
      </c>
      <c r="G435" s="4" t="s">
        <v>1265</v>
      </c>
      <c r="H435" s="14" t="s">
        <v>2166</v>
      </c>
      <c r="I435" s="6">
        <v>2</v>
      </c>
      <c r="J435" s="7" t="s">
        <v>1208</v>
      </c>
    </row>
    <row r="436" spans="1:10" s="2" customFormat="1" ht="47.25" x14ac:dyDescent="0.25">
      <c r="A436" s="6">
        <f t="shared" si="6"/>
        <v>432</v>
      </c>
      <c r="B436" s="4" t="s">
        <v>1290</v>
      </c>
      <c r="C436" s="11">
        <v>1022102828769</v>
      </c>
      <c r="D436" s="11">
        <v>2109000362</v>
      </c>
      <c r="E436" s="4" t="s">
        <v>1268</v>
      </c>
      <c r="F436" s="5" t="s">
        <v>1267</v>
      </c>
      <c r="G436" s="4" t="s">
        <v>2026</v>
      </c>
      <c r="H436" s="14" t="s">
        <v>2166</v>
      </c>
      <c r="I436" s="6" t="s">
        <v>2141</v>
      </c>
      <c r="J436" s="7" t="s">
        <v>1206</v>
      </c>
    </row>
    <row r="437" spans="1:10" s="2" customFormat="1" ht="47.25" x14ac:dyDescent="0.25">
      <c r="A437" s="6">
        <f t="shared" si="6"/>
        <v>433</v>
      </c>
      <c r="B437" s="4" t="s">
        <v>1270</v>
      </c>
      <c r="C437" s="11">
        <v>1051201011245</v>
      </c>
      <c r="D437" s="11">
        <v>1207007950</v>
      </c>
      <c r="E437" s="4" t="s">
        <v>1271</v>
      </c>
      <c r="F437" s="5" t="s">
        <v>1272</v>
      </c>
      <c r="G437" s="4" t="s">
        <v>1273</v>
      </c>
      <c r="H437" s="14" t="s">
        <v>2166</v>
      </c>
      <c r="I437" s="6" t="s">
        <v>2136</v>
      </c>
      <c r="J437" s="6" t="s">
        <v>1205</v>
      </c>
    </row>
    <row r="438" spans="1:10" s="2" customFormat="1" ht="94.5" x14ac:dyDescent="0.25">
      <c r="A438" s="6">
        <f t="shared" si="6"/>
        <v>434</v>
      </c>
      <c r="B438" s="4" t="s">
        <v>1274</v>
      </c>
      <c r="C438" s="11">
        <v>1122130009726</v>
      </c>
      <c r="D438" s="11">
        <v>2130107118</v>
      </c>
      <c r="E438" s="4" t="s">
        <v>1275</v>
      </c>
      <c r="F438" s="5" t="s">
        <v>1276</v>
      </c>
      <c r="G438" s="4" t="s">
        <v>1277</v>
      </c>
      <c r="H438" s="14" t="s">
        <v>2166</v>
      </c>
      <c r="I438" s="6">
        <v>3</v>
      </c>
      <c r="J438" s="7" t="s">
        <v>1209</v>
      </c>
    </row>
    <row r="439" spans="1:10" s="2" customFormat="1" ht="31.5" x14ac:dyDescent="0.25">
      <c r="A439" s="6">
        <f t="shared" si="6"/>
        <v>435</v>
      </c>
      <c r="B439" s="4" t="s">
        <v>1279</v>
      </c>
      <c r="C439" s="11">
        <v>1062137018492</v>
      </c>
      <c r="D439" s="11">
        <v>2109902667</v>
      </c>
      <c r="E439" s="4" t="s">
        <v>1255</v>
      </c>
      <c r="F439" s="5" t="s">
        <v>1278</v>
      </c>
      <c r="G439" s="4" t="s">
        <v>2025</v>
      </c>
      <c r="H439" s="14" t="s">
        <v>2166</v>
      </c>
      <c r="I439" s="6" t="s">
        <v>2141</v>
      </c>
      <c r="J439" s="7" t="s">
        <v>1206</v>
      </c>
    </row>
    <row r="440" spans="1:10" s="2" customFormat="1" ht="47.25" x14ac:dyDescent="0.25">
      <c r="A440" s="6">
        <f t="shared" si="6"/>
        <v>436</v>
      </c>
      <c r="B440" s="4" t="s">
        <v>1270</v>
      </c>
      <c r="C440" s="11">
        <v>1051201011245</v>
      </c>
      <c r="D440" s="11">
        <v>1207007950</v>
      </c>
      <c r="E440" s="4" t="s">
        <v>1280</v>
      </c>
      <c r="F440" s="5" t="s">
        <v>1281</v>
      </c>
      <c r="G440" s="4" t="s">
        <v>1282</v>
      </c>
      <c r="H440" s="14" t="s">
        <v>2166</v>
      </c>
      <c r="I440" s="6" t="s">
        <v>2140</v>
      </c>
      <c r="J440" s="7" t="s">
        <v>1208</v>
      </c>
    </row>
    <row r="441" spans="1:10" s="2" customFormat="1" ht="31.5" x14ac:dyDescent="0.25">
      <c r="A441" s="6">
        <f t="shared" si="6"/>
        <v>437</v>
      </c>
      <c r="B441" s="4" t="s">
        <v>2028</v>
      </c>
      <c r="C441" s="11">
        <v>1022102828769</v>
      </c>
      <c r="D441" s="11">
        <v>2109000362</v>
      </c>
      <c r="E441" s="4" t="s">
        <v>2028</v>
      </c>
      <c r="F441" s="5" t="s">
        <v>1294</v>
      </c>
      <c r="G441" s="4" t="s">
        <v>2029</v>
      </c>
      <c r="H441" s="14" t="s">
        <v>2166</v>
      </c>
      <c r="I441" s="6">
        <v>3</v>
      </c>
      <c r="J441" s="7" t="s">
        <v>1209</v>
      </c>
    </row>
    <row r="442" spans="1:10" s="2" customFormat="1" ht="47.25" x14ac:dyDescent="0.25">
      <c r="A442" s="6">
        <f t="shared" si="6"/>
        <v>438</v>
      </c>
      <c r="B442" s="4" t="s">
        <v>1290</v>
      </c>
      <c r="C442" s="11">
        <v>1022102828769</v>
      </c>
      <c r="D442" s="11">
        <v>2109000362</v>
      </c>
      <c r="E442" s="4" t="s">
        <v>1291</v>
      </c>
      <c r="F442" s="5" t="s">
        <v>1295</v>
      </c>
      <c r="G442" s="4" t="s">
        <v>1300</v>
      </c>
      <c r="H442" s="14" t="s">
        <v>2166</v>
      </c>
      <c r="I442" s="6">
        <v>3</v>
      </c>
      <c r="J442" s="7" t="s">
        <v>1209</v>
      </c>
    </row>
    <row r="443" spans="1:10" s="2" customFormat="1" ht="47.25" x14ac:dyDescent="0.25">
      <c r="A443" s="6">
        <f t="shared" si="6"/>
        <v>439</v>
      </c>
      <c r="B443" s="4" t="s">
        <v>1290</v>
      </c>
      <c r="C443" s="11">
        <v>1022102828769</v>
      </c>
      <c r="D443" s="11">
        <v>2109000362</v>
      </c>
      <c r="E443" s="4" t="s">
        <v>1292</v>
      </c>
      <c r="F443" s="5" t="s">
        <v>1296</v>
      </c>
      <c r="G443" s="4" t="s">
        <v>1301</v>
      </c>
      <c r="H443" s="14" t="s">
        <v>2166</v>
      </c>
      <c r="I443" s="6">
        <v>3</v>
      </c>
      <c r="J443" s="7" t="s">
        <v>1209</v>
      </c>
    </row>
    <row r="444" spans="1:10" s="2" customFormat="1" ht="47.25" x14ac:dyDescent="0.25">
      <c r="A444" s="6">
        <f t="shared" si="6"/>
        <v>440</v>
      </c>
      <c r="B444" s="4" t="s">
        <v>1290</v>
      </c>
      <c r="C444" s="11">
        <v>1022102828769</v>
      </c>
      <c r="D444" s="11">
        <v>2109000362</v>
      </c>
      <c r="E444" s="4" t="s">
        <v>1293</v>
      </c>
      <c r="F444" s="5" t="s">
        <v>1297</v>
      </c>
      <c r="G444" s="4" t="s">
        <v>1302</v>
      </c>
      <c r="H444" s="14" t="s">
        <v>2166</v>
      </c>
      <c r="I444" s="6">
        <v>3</v>
      </c>
      <c r="J444" s="7" t="s">
        <v>1209</v>
      </c>
    </row>
    <row r="445" spans="1:10" s="2" customFormat="1" ht="47.25" x14ac:dyDescent="0.25">
      <c r="A445" s="6">
        <f t="shared" si="6"/>
        <v>441</v>
      </c>
      <c r="B445" s="4" t="s">
        <v>1290</v>
      </c>
      <c r="C445" s="11">
        <v>1022102828769</v>
      </c>
      <c r="D445" s="11">
        <v>2109000362</v>
      </c>
      <c r="E445" s="4" t="s">
        <v>2027</v>
      </c>
      <c r="F445" s="5" t="s">
        <v>1298</v>
      </c>
      <c r="G445" s="4" t="s">
        <v>1303</v>
      </c>
      <c r="H445" s="14" t="s">
        <v>2166</v>
      </c>
      <c r="I445" s="6">
        <v>2</v>
      </c>
      <c r="J445" s="7" t="s">
        <v>1208</v>
      </c>
    </row>
    <row r="446" spans="1:10" s="2" customFormat="1" ht="47.25" x14ac:dyDescent="0.25">
      <c r="A446" s="6">
        <f t="shared" si="6"/>
        <v>442</v>
      </c>
      <c r="B446" s="4" t="s">
        <v>1304</v>
      </c>
      <c r="C446" s="11">
        <v>1152130013397</v>
      </c>
      <c r="D446" s="11">
        <v>2130161764</v>
      </c>
      <c r="E446" s="4" t="s">
        <v>1305</v>
      </c>
      <c r="F446" s="5" t="s">
        <v>1299</v>
      </c>
      <c r="G446" s="4" t="s">
        <v>1306</v>
      </c>
      <c r="H446" s="14" t="s">
        <v>2166</v>
      </c>
      <c r="I446" s="6">
        <v>4</v>
      </c>
      <c r="J446" s="7" t="s">
        <v>1207</v>
      </c>
    </row>
    <row r="447" spans="1:10" s="2" customFormat="1" ht="94.5" x14ac:dyDescent="0.25">
      <c r="A447" s="6">
        <f t="shared" si="6"/>
        <v>443</v>
      </c>
      <c r="B447" s="4" t="s">
        <v>1307</v>
      </c>
      <c r="C447" s="11">
        <v>1025203016332</v>
      </c>
      <c r="D447" s="11">
        <v>5260080007</v>
      </c>
      <c r="E447" s="4" t="s">
        <v>1308</v>
      </c>
      <c r="F447" s="5" t="s">
        <v>1309</v>
      </c>
      <c r="G447" s="4" t="s">
        <v>1310</v>
      </c>
      <c r="H447" s="14" t="s">
        <v>2166</v>
      </c>
      <c r="I447" s="6">
        <v>2</v>
      </c>
      <c r="J447" s="7" t="s">
        <v>1208</v>
      </c>
    </row>
    <row r="448" spans="1:10" s="2" customFormat="1" ht="31.5" x14ac:dyDescent="0.25">
      <c r="A448" s="6">
        <f t="shared" si="6"/>
        <v>444</v>
      </c>
      <c r="B448" s="4" t="s">
        <v>1320</v>
      </c>
      <c r="C448" s="11">
        <v>5177746149785</v>
      </c>
      <c r="D448" s="11">
        <v>9701093176</v>
      </c>
      <c r="E448" s="4" t="s">
        <v>1321</v>
      </c>
      <c r="F448" s="5" t="s">
        <v>1322</v>
      </c>
      <c r="G448" s="4" t="s">
        <v>1323</v>
      </c>
      <c r="H448" s="14" t="s">
        <v>2166</v>
      </c>
      <c r="I448" s="6">
        <v>4</v>
      </c>
      <c r="J448" s="7" t="s">
        <v>1207</v>
      </c>
    </row>
    <row r="449" spans="1:10" s="2" customFormat="1" ht="47.25" x14ac:dyDescent="0.25">
      <c r="A449" s="6">
        <f t="shared" si="6"/>
        <v>445</v>
      </c>
      <c r="B449" s="4" t="s">
        <v>1344</v>
      </c>
      <c r="C449" s="11">
        <v>1172130012746</v>
      </c>
      <c r="D449" s="11">
        <v>2107005654</v>
      </c>
      <c r="E449" s="4" t="s">
        <v>1368</v>
      </c>
      <c r="F449" s="5" t="s">
        <v>1345</v>
      </c>
      <c r="G449" s="4" t="s">
        <v>1355</v>
      </c>
      <c r="H449" s="14" t="s">
        <v>2166</v>
      </c>
      <c r="I449" s="6">
        <v>3</v>
      </c>
      <c r="J449" s="7" t="s">
        <v>1209</v>
      </c>
    </row>
    <row r="450" spans="1:10" s="2" customFormat="1" ht="47.25" x14ac:dyDescent="0.25">
      <c r="A450" s="6">
        <f t="shared" ref="A450:A513" si="7">A449+1</f>
        <v>446</v>
      </c>
      <c r="B450" s="4" t="s">
        <v>1344</v>
      </c>
      <c r="C450" s="11">
        <v>1172130012746</v>
      </c>
      <c r="D450" s="11">
        <v>2107005654</v>
      </c>
      <c r="E450" s="4" t="s">
        <v>1369</v>
      </c>
      <c r="F450" s="5" t="s">
        <v>1346</v>
      </c>
      <c r="G450" s="4" t="s">
        <v>1356</v>
      </c>
      <c r="H450" s="14" t="s">
        <v>2166</v>
      </c>
      <c r="I450" s="6">
        <v>3</v>
      </c>
      <c r="J450" s="7" t="s">
        <v>1209</v>
      </c>
    </row>
    <row r="451" spans="1:10" s="2" customFormat="1" ht="47.25" x14ac:dyDescent="0.25">
      <c r="A451" s="6">
        <f t="shared" si="7"/>
        <v>447</v>
      </c>
      <c r="B451" s="4" t="s">
        <v>1344</v>
      </c>
      <c r="C451" s="11">
        <v>1172130012746</v>
      </c>
      <c r="D451" s="11">
        <v>2107005654</v>
      </c>
      <c r="E451" s="4" t="s">
        <v>1370</v>
      </c>
      <c r="F451" s="5" t="s">
        <v>1347</v>
      </c>
      <c r="G451" s="4" t="s">
        <v>1357</v>
      </c>
      <c r="H451" s="14" t="s">
        <v>2166</v>
      </c>
      <c r="I451" s="6">
        <v>3</v>
      </c>
      <c r="J451" s="7" t="s">
        <v>1209</v>
      </c>
    </row>
    <row r="452" spans="1:10" s="2" customFormat="1" ht="47.25" x14ac:dyDescent="0.25">
      <c r="A452" s="6">
        <f t="shared" si="7"/>
        <v>448</v>
      </c>
      <c r="B452" s="4" t="s">
        <v>1344</v>
      </c>
      <c r="C452" s="11">
        <v>1172130012746</v>
      </c>
      <c r="D452" s="11">
        <v>2107005654</v>
      </c>
      <c r="E452" s="4" t="s">
        <v>1371</v>
      </c>
      <c r="F452" s="5" t="s">
        <v>1348</v>
      </c>
      <c r="G452" s="4" t="s">
        <v>1358</v>
      </c>
      <c r="H452" s="14" t="s">
        <v>2166</v>
      </c>
      <c r="I452" s="6">
        <v>3</v>
      </c>
      <c r="J452" s="7" t="s">
        <v>1209</v>
      </c>
    </row>
    <row r="453" spans="1:10" s="2" customFormat="1" ht="47.25" x14ac:dyDescent="0.25">
      <c r="A453" s="6">
        <f t="shared" si="7"/>
        <v>449</v>
      </c>
      <c r="B453" s="4" t="s">
        <v>1344</v>
      </c>
      <c r="C453" s="11">
        <v>1172130012746</v>
      </c>
      <c r="D453" s="11">
        <v>2107005654</v>
      </c>
      <c r="E453" s="4" t="s">
        <v>1372</v>
      </c>
      <c r="F453" s="5" t="s">
        <v>1349</v>
      </c>
      <c r="G453" s="4" t="s">
        <v>1359</v>
      </c>
      <c r="H453" s="14" t="s">
        <v>2166</v>
      </c>
      <c r="I453" s="6">
        <v>3</v>
      </c>
      <c r="J453" s="7" t="s">
        <v>1209</v>
      </c>
    </row>
    <row r="454" spans="1:10" s="2" customFormat="1" ht="47.25" x14ac:dyDescent="0.25">
      <c r="A454" s="6">
        <f t="shared" si="7"/>
        <v>450</v>
      </c>
      <c r="B454" s="4" t="s">
        <v>1344</v>
      </c>
      <c r="C454" s="11">
        <v>1172130012746</v>
      </c>
      <c r="D454" s="11">
        <v>2107005654</v>
      </c>
      <c r="E454" s="4" t="s">
        <v>1373</v>
      </c>
      <c r="F454" s="5" t="s">
        <v>1350</v>
      </c>
      <c r="G454" s="4" t="s">
        <v>1360</v>
      </c>
      <c r="H454" s="14" t="s">
        <v>2166</v>
      </c>
      <c r="I454" s="6">
        <v>3</v>
      </c>
      <c r="J454" s="7" t="s">
        <v>1209</v>
      </c>
    </row>
    <row r="455" spans="1:10" s="2" customFormat="1" ht="63" x14ac:dyDescent="0.25">
      <c r="A455" s="6">
        <f t="shared" si="7"/>
        <v>451</v>
      </c>
      <c r="B455" s="4" t="s">
        <v>1344</v>
      </c>
      <c r="C455" s="11">
        <v>1172130012746</v>
      </c>
      <c r="D455" s="11">
        <v>2107005654</v>
      </c>
      <c r="E455" s="4" t="s">
        <v>1374</v>
      </c>
      <c r="F455" s="5" t="s">
        <v>1351</v>
      </c>
      <c r="G455" s="4" t="s">
        <v>1361</v>
      </c>
      <c r="H455" s="14" t="s">
        <v>2166</v>
      </c>
      <c r="I455" s="6">
        <v>3</v>
      </c>
      <c r="J455" s="7" t="s">
        <v>1209</v>
      </c>
    </row>
    <row r="456" spans="1:10" s="2" customFormat="1" ht="47.25" x14ac:dyDescent="0.25">
      <c r="A456" s="6">
        <f t="shared" si="7"/>
        <v>452</v>
      </c>
      <c r="B456" s="4" t="s">
        <v>1344</v>
      </c>
      <c r="C456" s="11">
        <v>1172130012746</v>
      </c>
      <c r="D456" s="11">
        <v>2107005654</v>
      </c>
      <c r="E456" s="4" t="s">
        <v>1375</v>
      </c>
      <c r="F456" s="5" t="s">
        <v>1352</v>
      </c>
      <c r="G456" s="4" t="s">
        <v>1362</v>
      </c>
      <c r="H456" s="14" t="s">
        <v>2166</v>
      </c>
      <c r="I456" s="6">
        <v>3</v>
      </c>
      <c r="J456" s="7" t="s">
        <v>1209</v>
      </c>
    </row>
    <row r="457" spans="1:10" s="2" customFormat="1" ht="47.25" x14ac:dyDescent="0.25">
      <c r="A457" s="6">
        <f t="shared" si="7"/>
        <v>453</v>
      </c>
      <c r="B457" s="4" t="s">
        <v>1344</v>
      </c>
      <c r="C457" s="11">
        <v>1172130012746</v>
      </c>
      <c r="D457" s="11">
        <v>2107005654</v>
      </c>
      <c r="E457" s="4" t="s">
        <v>1376</v>
      </c>
      <c r="F457" s="5" t="s">
        <v>1353</v>
      </c>
      <c r="G457" s="4" t="s">
        <v>1363</v>
      </c>
      <c r="H457" s="14" t="s">
        <v>2166</v>
      </c>
      <c r="I457" s="6">
        <v>3</v>
      </c>
      <c r="J457" s="7" t="s">
        <v>1209</v>
      </c>
    </row>
    <row r="458" spans="1:10" s="2" customFormat="1" ht="47.25" x14ac:dyDescent="0.25">
      <c r="A458" s="6">
        <f t="shared" si="7"/>
        <v>454</v>
      </c>
      <c r="B458" s="4" t="s">
        <v>1344</v>
      </c>
      <c r="C458" s="11">
        <v>1172130012746</v>
      </c>
      <c r="D458" s="11">
        <v>2107005654</v>
      </c>
      <c r="E458" s="4" t="s">
        <v>1377</v>
      </c>
      <c r="F458" s="5" t="s">
        <v>1354</v>
      </c>
      <c r="G458" s="4" t="s">
        <v>1364</v>
      </c>
      <c r="H458" s="14" t="s">
        <v>2166</v>
      </c>
      <c r="I458" s="6">
        <v>3</v>
      </c>
      <c r="J458" s="7" t="s">
        <v>1209</v>
      </c>
    </row>
    <row r="459" spans="1:10" s="2" customFormat="1" ht="47.25" x14ac:dyDescent="0.25">
      <c r="A459" s="6">
        <f t="shared" si="7"/>
        <v>455</v>
      </c>
      <c r="B459" s="4" t="s">
        <v>1344</v>
      </c>
      <c r="C459" s="11">
        <v>1172130012746</v>
      </c>
      <c r="D459" s="11">
        <v>2107005654</v>
      </c>
      <c r="E459" s="4" t="s">
        <v>1378</v>
      </c>
      <c r="F459" s="5" t="s">
        <v>1404</v>
      </c>
      <c r="G459" s="4" t="s">
        <v>1365</v>
      </c>
      <c r="H459" s="14" t="s">
        <v>2166</v>
      </c>
      <c r="I459" s="6">
        <v>3</v>
      </c>
      <c r="J459" s="7" t="s">
        <v>1209</v>
      </c>
    </row>
    <row r="460" spans="1:10" s="2" customFormat="1" ht="47.25" x14ac:dyDescent="0.25">
      <c r="A460" s="6">
        <f t="shared" si="7"/>
        <v>456</v>
      </c>
      <c r="B460" s="4" t="s">
        <v>1344</v>
      </c>
      <c r="C460" s="11">
        <v>1172130012746</v>
      </c>
      <c r="D460" s="11">
        <v>2107005654</v>
      </c>
      <c r="E460" s="4" t="s">
        <v>1379</v>
      </c>
      <c r="F460" s="5" t="s">
        <v>1405</v>
      </c>
      <c r="G460" s="4" t="s">
        <v>1366</v>
      </c>
      <c r="H460" s="14" t="s">
        <v>2166</v>
      </c>
      <c r="I460" s="6">
        <v>3</v>
      </c>
      <c r="J460" s="7" t="s">
        <v>1209</v>
      </c>
    </row>
    <row r="461" spans="1:10" s="2" customFormat="1" ht="47.25" x14ac:dyDescent="0.25">
      <c r="A461" s="6">
        <f t="shared" si="7"/>
        <v>457</v>
      </c>
      <c r="B461" s="4" t="s">
        <v>1344</v>
      </c>
      <c r="C461" s="11">
        <v>1172130012746</v>
      </c>
      <c r="D461" s="11">
        <v>2107005654</v>
      </c>
      <c r="E461" s="4" t="s">
        <v>1380</v>
      </c>
      <c r="F461" s="5" t="s">
        <v>1406</v>
      </c>
      <c r="G461" s="4" t="s">
        <v>1367</v>
      </c>
      <c r="H461" s="14" t="s">
        <v>2166</v>
      </c>
      <c r="I461" s="6">
        <v>3</v>
      </c>
      <c r="J461" s="7" t="s">
        <v>1209</v>
      </c>
    </row>
    <row r="462" spans="1:10" s="2" customFormat="1" ht="31.5" x14ac:dyDescent="0.25">
      <c r="A462" s="6">
        <f t="shared" si="7"/>
        <v>458</v>
      </c>
      <c r="B462" s="4" t="s">
        <v>1324</v>
      </c>
      <c r="C462" s="11">
        <v>1102135000263</v>
      </c>
      <c r="D462" s="11">
        <v>2116499262</v>
      </c>
      <c r="E462" s="4" t="s">
        <v>1325</v>
      </c>
      <c r="F462" s="5" t="s">
        <v>1330</v>
      </c>
      <c r="G462" s="4" t="s">
        <v>1335</v>
      </c>
      <c r="H462" s="14" t="s">
        <v>2166</v>
      </c>
      <c r="I462" s="6">
        <v>3</v>
      </c>
      <c r="J462" s="7" t="s">
        <v>1209</v>
      </c>
    </row>
    <row r="463" spans="1:10" s="2" customFormat="1" ht="31.5" x14ac:dyDescent="0.25">
      <c r="A463" s="6">
        <f t="shared" si="7"/>
        <v>459</v>
      </c>
      <c r="B463" s="4" t="s">
        <v>1324</v>
      </c>
      <c r="C463" s="11">
        <v>1102135000263</v>
      </c>
      <c r="D463" s="11">
        <v>2116499262</v>
      </c>
      <c r="E463" s="4" t="s">
        <v>1326</v>
      </c>
      <c r="F463" s="5" t="s">
        <v>1331</v>
      </c>
      <c r="G463" s="4" t="s">
        <v>1336</v>
      </c>
      <c r="H463" s="14" t="s">
        <v>2166</v>
      </c>
      <c r="I463" s="6">
        <v>3</v>
      </c>
      <c r="J463" s="7" t="s">
        <v>1209</v>
      </c>
    </row>
    <row r="464" spans="1:10" s="2" customFormat="1" ht="31.5" x14ac:dyDescent="0.25">
      <c r="A464" s="6">
        <f t="shared" si="7"/>
        <v>460</v>
      </c>
      <c r="B464" s="4" t="s">
        <v>1324</v>
      </c>
      <c r="C464" s="11">
        <v>1102135000263</v>
      </c>
      <c r="D464" s="11">
        <v>2116499262</v>
      </c>
      <c r="E464" s="4" t="s">
        <v>1327</v>
      </c>
      <c r="F464" s="5" t="s">
        <v>1332</v>
      </c>
      <c r="G464" s="4" t="s">
        <v>1337</v>
      </c>
      <c r="H464" s="14" t="s">
        <v>2166</v>
      </c>
      <c r="I464" s="6">
        <v>3</v>
      </c>
      <c r="J464" s="7" t="s">
        <v>1209</v>
      </c>
    </row>
    <row r="465" spans="1:10" s="2" customFormat="1" ht="31.5" x14ac:dyDescent="0.25">
      <c r="A465" s="6">
        <f t="shared" si="7"/>
        <v>461</v>
      </c>
      <c r="B465" s="4" t="s">
        <v>1324</v>
      </c>
      <c r="C465" s="11">
        <v>1102135000263</v>
      </c>
      <c r="D465" s="11">
        <v>2116499262</v>
      </c>
      <c r="E465" s="4" t="s">
        <v>1328</v>
      </c>
      <c r="F465" s="5" t="s">
        <v>1333</v>
      </c>
      <c r="G465" s="4" t="s">
        <v>1338</v>
      </c>
      <c r="H465" s="14" t="s">
        <v>2166</v>
      </c>
      <c r="I465" s="6">
        <v>3</v>
      </c>
      <c r="J465" s="7" t="s">
        <v>1209</v>
      </c>
    </row>
    <row r="466" spans="1:10" s="2" customFormat="1" ht="31.5" x14ac:dyDescent="0.25">
      <c r="A466" s="6">
        <f t="shared" si="7"/>
        <v>462</v>
      </c>
      <c r="B466" s="4" t="s">
        <v>1324</v>
      </c>
      <c r="C466" s="11">
        <v>1102135000263</v>
      </c>
      <c r="D466" s="11">
        <v>2116499262</v>
      </c>
      <c r="E466" s="4" t="s">
        <v>1329</v>
      </c>
      <c r="F466" s="5" t="s">
        <v>1334</v>
      </c>
      <c r="G466" s="4" t="s">
        <v>1339</v>
      </c>
      <c r="H466" s="14" t="s">
        <v>2166</v>
      </c>
      <c r="I466" s="6">
        <v>3</v>
      </c>
      <c r="J466" s="7" t="s">
        <v>1209</v>
      </c>
    </row>
    <row r="467" spans="1:10" s="2" customFormat="1" ht="63" x14ac:dyDescent="0.25">
      <c r="A467" s="6">
        <f t="shared" si="7"/>
        <v>463</v>
      </c>
      <c r="B467" s="4" t="s">
        <v>1340</v>
      </c>
      <c r="C467" s="11">
        <v>1172130002934</v>
      </c>
      <c r="D467" s="11">
        <v>2130184747</v>
      </c>
      <c r="E467" s="4" t="s">
        <v>1341</v>
      </c>
      <c r="F467" s="5" t="s">
        <v>1342</v>
      </c>
      <c r="G467" s="4" t="s">
        <v>1343</v>
      </c>
      <c r="H467" s="14" t="s">
        <v>2166</v>
      </c>
      <c r="I467" s="6" t="s">
        <v>2140</v>
      </c>
      <c r="J467" s="6" t="s">
        <v>1208</v>
      </c>
    </row>
    <row r="468" spans="1:10" s="2" customFormat="1" ht="47.25" x14ac:dyDescent="0.25">
      <c r="A468" s="6">
        <f t="shared" si="7"/>
        <v>464</v>
      </c>
      <c r="B468" s="4" t="s">
        <v>1381</v>
      </c>
      <c r="C468" s="11">
        <v>1192130006298</v>
      </c>
      <c r="D468" s="11">
        <v>2130211126</v>
      </c>
      <c r="E468" s="4" t="s">
        <v>236</v>
      </c>
      <c r="F468" s="5" t="s">
        <v>1382</v>
      </c>
      <c r="G468" s="4" t="s">
        <v>1383</v>
      </c>
      <c r="H468" s="14" t="s">
        <v>2166</v>
      </c>
      <c r="I468" s="6">
        <v>1</v>
      </c>
      <c r="J468" s="7" t="s">
        <v>1206</v>
      </c>
    </row>
    <row r="469" spans="1:10" s="2" customFormat="1" ht="47.25" x14ac:dyDescent="0.25">
      <c r="A469" s="6">
        <f t="shared" si="7"/>
        <v>465</v>
      </c>
      <c r="B469" s="4" t="s">
        <v>24</v>
      </c>
      <c r="C469" s="11">
        <v>1041639600628</v>
      </c>
      <c r="D469" s="11">
        <v>1614006863</v>
      </c>
      <c r="E469" s="4" t="s">
        <v>1390</v>
      </c>
      <c r="F469" s="5" t="s">
        <v>1388</v>
      </c>
      <c r="G469" s="4" t="s">
        <v>1389</v>
      </c>
      <c r="H469" s="14" t="s">
        <v>2166</v>
      </c>
      <c r="I469" s="6" t="s">
        <v>2140</v>
      </c>
      <c r="J469" s="7" t="s">
        <v>1208</v>
      </c>
    </row>
    <row r="470" spans="1:10" s="2" customFormat="1" ht="47.25" x14ac:dyDescent="0.25">
      <c r="A470" s="6">
        <f t="shared" si="7"/>
        <v>466</v>
      </c>
      <c r="B470" s="4" t="s">
        <v>24</v>
      </c>
      <c r="C470" s="11">
        <v>1041639600628</v>
      </c>
      <c r="D470" s="11">
        <v>1614006863</v>
      </c>
      <c r="E470" s="4" t="s">
        <v>1384</v>
      </c>
      <c r="F470" s="5" t="s">
        <v>1385</v>
      </c>
      <c r="G470" s="4" t="s">
        <v>1386</v>
      </c>
      <c r="H470" s="14" t="s">
        <v>2166</v>
      </c>
      <c r="I470" s="6" t="s">
        <v>2140</v>
      </c>
      <c r="J470" s="7" t="s">
        <v>1208</v>
      </c>
    </row>
    <row r="471" spans="1:10" s="2" customFormat="1" ht="47.25" x14ac:dyDescent="0.25">
      <c r="A471" s="6">
        <f t="shared" si="7"/>
        <v>467</v>
      </c>
      <c r="B471" s="4" t="s">
        <v>24</v>
      </c>
      <c r="C471" s="11">
        <v>1041639600628</v>
      </c>
      <c r="D471" s="11">
        <v>1614006863</v>
      </c>
      <c r="E471" s="4" t="s">
        <v>1391</v>
      </c>
      <c r="F471" s="5" t="s">
        <v>1387</v>
      </c>
      <c r="G471" s="4" t="s">
        <v>1392</v>
      </c>
      <c r="H471" s="14" t="s">
        <v>2166</v>
      </c>
      <c r="I471" s="6" t="s">
        <v>2140</v>
      </c>
      <c r="J471" s="7" t="s">
        <v>1208</v>
      </c>
    </row>
    <row r="472" spans="1:10" s="2" customFormat="1" ht="47.25" x14ac:dyDescent="0.25">
      <c r="A472" s="6">
        <f t="shared" si="7"/>
        <v>468</v>
      </c>
      <c r="B472" s="4" t="s">
        <v>1396</v>
      </c>
      <c r="C472" s="11">
        <v>1042132001713</v>
      </c>
      <c r="D472" s="11">
        <v>2108005992</v>
      </c>
      <c r="E472" s="4" t="s">
        <v>1255</v>
      </c>
      <c r="F472" s="5" t="s">
        <v>1397</v>
      </c>
      <c r="G472" s="4" t="s">
        <v>1398</v>
      </c>
      <c r="H472" s="14" t="s">
        <v>2166</v>
      </c>
      <c r="I472" s="6">
        <v>2</v>
      </c>
      <c r="J472" s="7" t="s">
        <v>1208</v>
      </c>
    </row>
    <row r="473" spans="1:10" s="2" customFormat="1" ht="31.5" x14ac:dyDescent="0.25">
      <c r="A473" s="6">
        <f t="shared" si="7"/>
        <v>469</v>
      </c>
      <c r="B473" s="4" t="s">
        <v>1409</v>
      </c>
      <c r="C473" s="11">
        <v>1107746515887</v>
      </c>
      <c r="D473" s="11">
        <v>7704758153</v>
      </c>
      <c r="E473" s="4" t="s">
        <v>1410</v>
      </c>
      <c r="F473" s="5" t="s">
        <v>1412</v>
      </c>
      <c r="G473" s="4" t="s">
        <v>1411</v>
      </c>
      <c r="H473" s="14" t="s">
        <v>2166</v>
      </c>
      <c r="I473" s="6">
        <v>2</v>
      </c>
      <c r="J473" s="7" t="s">
        <v>1208</v>
      </c>
    </row>
    <row r="474" spans="1:10" s="2" customFormat="1" ht="47.25" x14ac:dyDescent="0.25">
      <c r="A474" s="6">
        <f t="shared" si="7"/>
        <v>470</v>
      </c>
      <c r="B474" s="4" t="s">
        <v>1439</v>
      </c>
      <c r="C474" s="11">
        <v>1052132003538</v>
      </c>
      <c r="D474" s="11">
        <v>2120002719</v>
      </c>
      <c r="E474" s="4" t="s">
        <v>1440</v>
      </c>
      <c r="F474" s="5" t="s">
        <v>1441</v>
      </c>
      <c r="G474" s="4" t="s">
        <v>1442</v>
      </c>
      <c r="H474" s="14" t="s">
        <v>2166</v>
      </c>
      <c r="I474" s="6">
        <v>2</v>
      </c>
      <c r="J474" s="7" t="s">
        <v>1208</v>
      </c>
    </row>
    <row r="475" spans="1:10" s="2" customFormat="1" ht="63" x14ac:dyDescent="0.25">
      <c r="A475" s="6">
        <f t="shared" si="7"/>
        <v>471</v>
      </c>
      <c r="B475" s="4" t="s">
        <v>22</v>
      </c>
      <c r="C475" s="11">
        <v>1037739877295</v>
      </c>
      <c r="D475" s="11">
        <v>7708503727</v>
      </c>
      <c r="E475" s="15" t="s">
        <v>1447</v>
      </c>
      <c r="F475" s="14" t="s">
        <v>1448</v>
      </c>
      <c r="G475" s="15" t="s">
        <v>2251</v>
      </c>
      <c r="H475" s="14" t="s">
        <v>2297</v>
      </c>
      <c r="I475" s="6">
        <v>4</v>
      </c>
      <c r="J475" s="7" t="s">
        <v>1207</v>
      </c>
    </row>
    <row r="476" spans="1:10" s="2" customFormat="1" ht="63" x14ac:dyDescent="0.25">
      <c r="A476" s="6">
        <f t="shared" si="7"/>
        <v>472</v>
      </c>
      <c r="B476" s="4" t="s">
        <v>22</v>
      </c>
      <c r="C476" s="11">
        <v>1037739877295</v>
      </c>
      <c r="D476" s="11">
        <v>7708503727</v>
      </c>
      <c r="E476" s="15" t="s">
        <v>1449</v>
      </c>
      <c r="F476" s="14" t="s">
        <v>1450</v>
      </c>
      <c r="G476" s="15" t="s">
        <v>2252</v>
      </c>
      <c r="H476" s="14" t="s">
        <v>2297</v>
      </c>
      <c r="I476" s="6">
        <v>4</v>
      </c>
      <c r="J476" s="7" t="s">
        <v>1207</v>
      </c>
    </row>
    <row r="477" spans="1:10" s="2" customFormat="1" ht="94.5" x14ac:dyDescent="0.25">
      <c r="A477" s="6">
        <f t="shared" si="7"/>
        <v>473</v>
      </c>
      <c r="B477" s="4" t="s">
        <v>1451</v>
      </c>
      <c r="C477" s="11">
        <v>1032135003966</v>
      </c>
      <c r="D477" s="11">
        <v>2116493599</v>
      </c>
      <c r="E477" s="4" t="s">
        <v>1452</v>
      </c>
      <c r="F477" s="5" t="s">
        <v>1454</v>
      </c>
      <c r="G477" s="4" t="s">
        <v>1453</v>
      </c>
      <c r="H477" s="14" t="s">
        <v>2166</v>
      </c>
      <c r="I477" s="6">
        <v>3</v>
      </c>
      <c r="J477" s="6" t="s">
        <v>1209</v>
      </c>
    </row>
    <row r="478" spans="1:10" s="2" customFormat="1" ht="63" x14ac:dyDescent="0.25">
      <c r="A478" s="6">
        <f t="shared" si="7"/>
        <v>474</v>
      </c>
      <c r="B478" s="4" t="s">
        <v>1451</v>
      </c>
      <c r="C478" s="11">
        <v>1032135003966</v>
      </c>
      <c r="D478" s="11">
        <v>2116493599</v>
      </c>
      <c r="E478" s="4" t="s">
        <v>1456</v>
      </c>
      <c r="F478" s="5" t="s">
        <v>1455</v>
      </c>
      <c r="G478" s="4" t="s">
        <v>1457</v>
      </c>
      <c r="H478" s="14" t="s">
        <v>2166</v>
      </c>
      <c r="I478" s="6">
        <v>3</v>
      </c>
      <c r="J478" s="6" t="s">
        <v>1209</v>
      </c>
    </row>
    <row r="479" spans="1:10" s="2" customFormat="1" ht="94.5" x14ac:dyDescent="0.25">
      <c r="A479" s="6">
        <f t="shared" si="7"/>
        <v>475</v>
      </c>
      <c r="B479" s="4" t="s">
        <v>1451</v>
      </c>
      <c r="C479" s="11">
        <v>1032135003966</v>
      </c>
      <c r="D479" s="11">
        <v>2116493599</v>
      </c>
      <c r="E479" s="4" t="s">
        <v>1459</v>
      </c>
      <c r="F479" s="5" t="s">
        <v>1458</v>
      </c>
      <c r="G479" s="4" t="s">
        <v>1460</v>
      </c>
      <c r="H479" s="14" t="s">
        <v>2166</v>
      </c>
      <c r="I479" s="6">
        <v>3</v>
      </c>
      <c r="J479" s="6" t="s">
        <v>1209</v>
      </c>
    </row>
    <row r="480" spans="1:10" s="2" customFormat="1" ht="31.5" x14ac:dyDescent="0.25">
      <c r="A480" s="6">
        <f t="shared" si="7"/>
        <v>476</v>
      </c>
      <c r="B480" s="4" t="s">
        <v>1443</v>
      </c>
      <c r="C480" s="11">
        <v>1062131006717</v>
      </c>
      <c r="D480" s="11">
        <v>2101005030</v>
      </c>
      <c r="E480" s="4" t="s">
        <v>1444</v>
      </c>
      <c r="F480" s="5" t="s">
        <v>1446</v>
      </c>
      <c r="G480" s="4" t="s">
        <v>1445</v>
      </c>
      <c r="H480" s="14" t="s">
        <v>2166</v>
      </c>
      <c r="I480" s="6">
        <v>3</v>
      </c>
      <c r="J480" s="7" t="s">
        <v>1209</v>
      </c>
    </row>
    <row r="481" spans="1:10" s="2" customFormat="1" ht="31.5" x14ac:dyDescent="0.25">
      <c r="A481" s="6">
        <f t="shared" si="7"/>
        <v>477</v>
      </c>
      <c r="B481" s="4" t="s">
        <v>1461</v>
      </c>
      <c r="C481" s="11">
        <v>1132130000584</v>
      </c>
      <c r="D481" s="11">
        <v>2130113898</v>
      </c>
      <c r="E481" s="4" t="s">
        <v>1462</v>
      </c>
      <c r="F481" s="5" t="s">
        <v>1464</v>
      </c>
      <c r="G481" s="4" t="s">
        <v>1463</v>
      </c>
      <c r="H481" s="14" t="s">
        <v>2166</v>
      </c>
      <c r="I481" s="6">
        <v>3</v>
      </c>
      <c r="J481" s="7" t="s">
        <v>1209</v>
      </c>
    </row>
    <row r="482" spans="1:10" s="2" customFormat="1" ht="47.25" x14ac:dyDescent="0.25">
      <c r="A482" s="6">
        <f t="shared" si="7"/>
        <v>478</v>
      </c>
      <c r="B482" s="4" t="s">
        <v>1465</v>
      </c>
      <c r="C482" s="11">
        <v>1122130000893</v>
      </c>
      <c r="D482" s="11">
        <v>2130098350</v>
      </c>
      <c r="E482" s="4" t="s">
        <v>1466</v>
      </c>
      <c r="F482" s="5" t="s">
        <v>1468</v>
      </c>
      <c r="G482" s="4" t="s">
        <v>1467</v>
      </c>
      <c r="H482" s="14" t="s">
        <v>2166</v>
      </c>
      <c r="I482" s="6">
        <v>3</v>
      </c>
      <c r="J482" s="7" t="s">
        <v>1209</v>
      </c>
    </row>
    <row r="483" spans="1:10" s="2" customFormat="1" ht="47.25" x14ac:dyDescent="0.25">
      <c r="A483" s="6">
        <f t="shared" si="7"/>
        <v>479</v>
      </c>
      <c r="B483" s="4" t="s">
        <v>1469</v>
      </c>
      <c r="C483" s="11">
        <v>1067746567855</v>
      </c>
      <c r="D483" s="11">
        <v>7709675951</v>
      </c>
      <c r="E483" s="4" t="s">
        <v>1470</v>
      </c>
      <c r="F483" s="5" t="s">
        <v>1472</v>
      </c>
      <c r="G483" s="4" t="s">
        <v>1471</v>
      </c>
      <c r="H483" s="14" t="s">
        <v>2166</v>
      </c>
      <c r="I483" s="6">
        <v>3</v>
      </c>
      <c r="J483" s="7" t="s">
        <v>1209</v>
      </c>
    </row>
    <row r="484" spans="1:10" s="2" customFormat="1" ht="31.5" x14ac:dyDescent="0.25">
      <c r="A484" s="6">
        <f t="shared" si="7"/>
        <v>480</v>
      </c>
      <c r="B484" s="4" t="s">
        <v>1473</v>
      </c>
      <c r="C484" s="11">
        <v>1052128019019</v>
      </c>
      <c r="D484" s="11">
        <v>2128701370</v>
      </c>
      <c r="E484" s="4" t="s">
        <v>1474</v>
      </c>
      <c r="F484" s="5" t="s">
        <v>1476</v>
      </c>
      <c r="G484" s="4" t="s">
        <v>1475</v>
      </c>
      <c r="H484" s="14" t="s">
        <v>2166</v>
      </c>
      <c r="I484" s="6">
        <v>3</v>
      </c>
      <c r="J484" s="7" t="s">
        <v>1209</v>
      </c>
    </row>
    <row r="485" spans="1:10" s="2" customFormat="1" ht="47.25" x14ac:dyDescent="0.25">
      <c r="A485" s="6">
        <f t="shared" si="7"/>
        <v>481</v>
      </c>
      <c r="B485" s="4" t="s">
        <v>1477</v>
      </c>
      <c r="C485" s="11">
        <v>1172130012670</v>
      </c>
      <c r="D485" s="11">
        <v>2123019326</v>
      </c>
      <c r="E485" s="4" t="s">
        <v>1478</v>
      </c>
      <c r="F485" s="5" t="s">
        <v>1499</v>
      </c>
      <c r="G485" s="4" t="s">
        <v>1520</v>
      </c>
      <c r="H485" s="14" t="s">
        <v>2166</v>
      </c>
      <c r="I485" s="6">
        <v>3</v>
      </c>
      <c r="J485" s="7" t="s">
        <v>1209</v>
      </c>
    </row>
    <row r="486" spans="1:10" s="2" customFormat="1" ht="78.75" x14ac:dyDescent="0.25">
      <c r="A486" s="6">
        <f t="shared" si="7"/>
        <v>482</v>
      </c>
      <c r="B486" s="4" t="s">
        <v>1477</v>
      </c>
      <c r="C486" s="11">
        <v>1172130012670</v>
      </c>
      <c r="D486" s="11">
        <v>2123019326</v>
      </c>
      <c r="E486" s="4" t="s">
        <v>1479</v>
      </c>
      <c r="F486" s="5" t="s">
        <v>1500</v>
      </c>
      <c r="G486" s="4" t="s">
        <v>1521</v>
      </c>
      <c r="H486" s="14" t="s">
        <v>2166</v>
      </c>
      <c r="I486" s="6">
        <v>3</v>
      </c>
      <c r="J486" s="7" t="s">
        <v>1209</v>
      </c>
    </row>
    <row r="487" spans="1:10" s="2" customFormat="1" ht="78.75" x14ac:dyDescent="0.25">
      <c r="A487" s="6">
        <f t="shared" si="7"/>
        <v>483</v>
      </c>
      <c r="B487" s="4" t="s">
        <v>1477</v>
      </c>
      <c r="C487" s="11">
        <v>1172130012670</v>
      </c>
      <c r="D487" s="11">
        <v>2123019326</v>
      </c>
      <c r="E487" s="4" t="s">
        <v>1480</v>
      </c>
      <c r="F487" s="5" t="s">
        <v>1501</v>
      </c>
      <c r="G487" s="4" t="s">
        <v>1522</v>
      </c>
      <c r="H487" s="14" t="s">
        <v>2166</v>
      </c>
      <c r="I487" s="6">
        <v>3</v>
      </c>
      <c r="J487" s="7" t="s">
        <v>1209</v>
      </c>
    </row>
    <row r="488" spans="1:10" s="2" customFormat="1" ht="63" x14ac:dyDescent="0.25">
      <c r="A488" s="6">
        <f t="shared" si="7"/>
        <v>484</v>
      </c>
      <c r="B488" s="4" t="s">
        <v>1477</v>
      </c>
      <c r="C488" s="11">
        <v>1172130012670</v>
      </c>
      <c r="D488" s="11">
        <v>2123019326</v>
      </c>
      <c r="E488" s="4" t="s">
        <v>1481</v>
      </c>
      <c r="F488" s="5" t="s">
        <v>1502</v>
      </c>
      <c r="G488" s="4" t="s">
        <v>1523</v>
      </c>
      <c r="H488" s="14" t="s">
        <v>2166</v>
      </c>
      <c r="I488" s="6">
        <v>3</v>
      </c>
      <c r="J488" s="7" t="s">
        <v>1209</v>
      </c>
    </row>
    <row r="489" spans="1:10" s="2" customFormat="1" ht="63" x14ac:dyDescent="0.25">
      <c r="A489" s="6">
        <f t="shared" si="7"/>
        <v>485</v>
      </c>
      <c r="B489" s="4" t="s">
        <v>1477</v>
      </c>
      <c r="C489" s="11">
        <v>1172130012670</v>
      </c>
      <c r="D489" s="11">
        <v>2123019326</v>
      </c>
      <c r="E489" s="4" t="s">
        <v>1482</v>
      </c>
      <c r="F489" s="5" t="s">
        <v>1503</v>
      </c>
      <c r="G489" s="4" t="s">
        <v>1524</v>
      </c>
      <c r="H489" s="14" t="s">
        <v>2166</v>
      </c>
      <c r="I489" s="6">
        <v>3</v>
      </c>
      <c r="J489" s="7" t="s">
        <v>1209</v>
      </c>
    </row>
    <row r="490" spans="1:10" s="2" customFormat="1" ht="63" x14ac:dyDescent="0.25">
      <c r="A490" s="6">
        <f t="shared" si="7"/>
        <v>486</v>
      </c>
      <c r="B490" s="4" t="s">
        <v>1477</v>
      </c>
      <c r="C490" s="11">
        <v>1172130012670</v>
      </c>
      <c r="D490" s="11">
        <v>2123019326</v>
      </c>
      <c r="E490" s="4" t="s">
        <v>1483</v>
      </c>
      <c r="F490" s="5" t="s">
        <v>1504</v>
      </c>
      <c r="G490" s="4" t="s">
        <v>1525</v>
      </c>
      <c r="H490" s="14" t="s">
        <v>2166</v>
      </c>
      <c r="I490" s="6">
        <v>3</v>
      </c>
      <c r="J490" s="7" t="s">
        <v>1209</v>
      </c>
    </row>
    <row r="491" spans="1:10" s="2" customFormat="1" ht="47.25" x14ac:dyDescent="0.25">
      <c r="A491" s="6">
        <f t="shared" si="7"/>
        <v>487</v>
      </c>
      <c r="B491" s="4" t="s">
        <v>1477</v>
      </c>
      <c r="C491" s="11">
        <v>1172130012670</v>
      </c>
      <c r="D491" s="11">
        <v>2123019326</v>
      </c>
      <c r="E491" s="4" t="s">
        <v>1484</v>
      </c>
      <c r="F491" s="5" t="s">
        <v>1505</v>
      </c>
      <c r="G491" s="4" t="s">
        <v>1526</v>
      </c>
      <c r="H491" s="14" t="s">
        <v>2166</v>
      </c>
      <c r="I491" s="6">
        <v>3</v>
      </c>
      <c r="J491" s="7" t="s">
        <v>1209</v>
      </c>
    </row>
    <row r="492" spans="1:10" s="2" customFormat="1" ht="47.25" x14ac:dyDescent="0.25">
      <c r="A492" s="6">
        <f t="shared" si="7"/>
        <v>488</v>
      </c>
      <c r="B492" s="4" t="s">
        <v>1477</v>
      </c>
      <c r="C492" s="11">
        <v>1172130012670</v>
      </c>
      <c r="D492" s="11">
        <v>2123019326</v>
      </c>
      <c r="E492" s="4" t="s">
        <v>1485</v>
      </c>
      <c r="F492" s="5" t="s">
        <v>1506</v>
      </c>
      <c r="G492" s="4" t="s">
        <v>1527</v>
      </c>
      <c r="H492" s="14" t="s">
        <v>2166</v>
      </c>
      <c r="I492" s="6">
        <v>3</v>
      </c>
      <c r="J492" s="7" t="s">
        <v>1209</v>
      </c>
    </row>
    <row r="493" spans="1:10" s="2" customFormat="1" ht="47.25" x14ac:dyDescent="0.25">
      <c r="A493" s="6">
        <f t="shared" si="7"/>
        <v>489</v>
      </c>
      <c r="B493" s="4" t="s">
        <v>1477</v>
      </c>
      <c r="C493" s="11">
        <v>1172130012670</v>
      </c>
      <c r="D493" s="11">
        <v>2123019326</v>
      </c>
      <c r="E493" s="4" t="s">
        <v>1486</v>
      </c>
      <c r="F493" s="5" t="s">
        <v>1507</v>
      </c>
      <c r="G493" s="4" t="s">
        <v>1528</v>
      </c>
      <c r="H493" s="14" t="s">
        <v>2166</v>
      </c>
      <c r="I493" s="6">
        <v>3</v>
      </c>
      <c r="J493" s="7" t="s">
        <v>1209</v>
      </c>
    </row>
    <row r="494" spans="1:10" s="2" customFormat="1" ht="63" x14ac:dyDescent="0.25">
      <c r="A494" s="6">
        <f t="shared" si="7"/>
        <v>490</v>
      </c>
      <c r="B494" s="4" t="s">
        <v>1477</v>
      </c>
      <c r="C494" s="11">
        <v>1172130012670</v>
      </c>
      <c r="D494" s="11">
        <v>2123019326</v>
      </c>
      <c r="E494" s="4" t="s">
        <v>1487</v>
      </c>
      <c r="F494" s="5" t="s">
        <v>1508</v>
      </c>
      <c r="G494" s="4" t="s">
        <v>1529</v>
      </c>
      <c r="H494" s="14" t="s">
        <v>2166</v>
      </c>
      <c r="I494" s="6">
        <v>3</v>
      </c>
      <c r="J494" s="7" t="s">
        <v>1209</v>
      </c>
    </row>
    <row r="495" spans="1:10" s="2" customFormat="1" ht="47.25" x14ac:dyDescent="0.25">
      <c r="A495" s="6">
        <f t="shared" si="7"/>
        <v>491</v>
      </c>
      <c r="B495" s="4" t="s">
        <v>1477</v>
      </c>
      <c r="C495" s="11">
        <v>1172130012670</v>
      </c>
      <c r="D495" s="11">
        <v>2123019326</v>
      </c>
      <c r="E495" s="4" t="s">
        <v>1488</v>
      </c>
      <c r="F495" s="5" t="s">
        <v>1509</v>
      </c>
      <c r="G495" s="4" t="s">
        <v>1526</v>
      </c>
      <c r="H495" s="14" t="s">
        <v>2166</v>
      </c>
      <c r="I495" s="6">
        <v>3</v>
      </c>
      <c r="J495" s="7" t="s">
        <v>1209</v>
      </c>
    </row>
    <row r="496" spans="1:10" s="2" customFormat="1" ht="47.25" x14ac:dyDescent="0.25">
      <c r="A496" s="6">
        <f t="shared" si="7"/>
        <v>492</v>
      </c>
      <c r="B496" s="4" t="s">
        <v>1477</v>
      </c>
      <c r="C496" s="11">
        <v>1172130012670</v>
      </c>
      <c r="D496" s="11">
        <v>2123019326</v>
      </c>
      <c r="E496" s="4" t="s">
        <v>1489</v>
      </c>
      <c r="F496" s="5" t="s">
        <v>1510</v>
      </c>
      <c r="G496" s="4" t="s">
        <v>1526</v>
      </c>
      <c r="H496" s="14" t="s">
        <v>2166</v>
      </c>
      <c r="I496" s="6">
        <v>3</v>
      </c>
      <c r="J496" s="7" t="s">
        <v>1209</v>
      </c>
    </row>
    <row r="497" spans="1:10" s="2" customFormat="1" ht="47.25" x14ac:dyDescent="0.25">
      <c r="A497" s="6">
        <f t="shared" si="7"/>
        <v>493</v>
      </c>
      <c r="B497" s="4" t="s">
        <v>1477</v>
      </c>
      <c r="C497" s="11">
        <v>1172130012670</v>
      </c>
      <c r="D497" s="11">
        <v>2123019326</v>
      </c>
      <c r="E497" s="4" t="s">
        <v>1490</v>
      </c>
      <c r="F497" s="5" t="s">
        <v>1511</v>
      </c>
      <c r="G497" s="4" t="s">
        <v>1528</v>
      </c>
      <c r="H497" s="14" t="s">
        <v>2166</v>
      </c>
      <c r="I497" s="6">
        <v>3</v>
      </c>
      <c r="J497" s="7" t="s">
        <v>1209</v>
      </c>
    </row>
    <row r="498" spans="1:10" s="2" customFormat="1" ht="47.25" x14ac:dyDescent="0.25">
      <c r="A498" s="6">
        <f t="shared" si="7"/>
        <v>494</v>
      </c>
      <c r="B498" s="4" t="s">
        <v>1477</v>
      </c>
      <c r="C498" s="11">
        <v>1172130012670</v>
      </c>
      <c r="D498" s="11">
        <v>2123019326</v>
      </c>
      <c r="E498" s="4" t="s">
        <v>1491</v>
      </c>
      <c r="F498" s="5" t="s">
        <v>1512</v>
      </c>
      <c r="G498" s="4" t="s">
        <v>1530</v>
      </c>
      <c r="H498" s="14" t="s">
        <v>2166</v>
      </c>
      <c r="I498" s="6">
        <v>3</v>
      </c>
      <c r="J498" s="7" t="s">
        <v>1209</v>
      </c>
    </row>
    <row r="499" spans="1:10" s="2" customFormat="1" ht="47.25" x14ac:dyDescent="0.25">
      <c r="A499" s="6">
        <f t="shared" si="7"/>
        <v>495</v>
      </c>
      <c r="B499" s="4" t="s">
        <v>1477</v>
      </c>
      <c r="C499" s="11">
        <v>1172130012670</v>
      </c>
      <c r="D499" s="11">
        <v>2123019326</v>
      </c>
      <c r="E499" s="4" t="s">
        <v>1492</v>
      </c>
      <c r="F499" s="5" t="s">
        <v>1513</v>
      </c>
      <c r="G499" s="4" t="s">
        <v>1531</v>
      </c>
      <c r="H499" s="14" t="s">
        <v>2166</v>
      </c>
      <c r="I499" s="6">
        <v>3</v>
      </c>
      <c r="J499" s="7" t="s">
        <v>1209</v>
      </c>
    </row>
    <row r="500" spans="1:10" s="2" customFormat="1" ht="47.25" x14ac:dyDescent="0.25">
      <c r="A500" s="6">
        <f t="shared" si="7"/>
        <v>496</v>
      </c>
      <c r="B500" s="4" t="s">
        <v>1477</v>
      </c>
      <c r="C500" s="11">
        <v>1172130012670</v>
      </c>
      <c r="D500" s="11">
        <v>2123019326</v>
      </c>
      <c r="E500" s="4" t="s">
        <v>1493</v>
      </c>
      <c r="F500" s="5" t="s">
        <v>1514</v>
      </c>
      <c r="G500" s="4" t="s">
        <v>1532</v>
      </c>
      <c r="H500" s="14" t="s">
        <v>2166</v>
      </c>
      <c r="I500" s="6">
        <v>3</v>
      </c>
      <c r="J500" s="7" t="s">
        <v>1209</v>
      </c>
    </row>
    <row r="501" spans="1:10" s="2" customFormat="1" ht="47.25" x14ac:dyDescent="0.25">
      <c r="A501" s="6">
        <f t="shared" si="7"/>
        <v>497</v>
      </c>
      <c r="B501" s="4" t="s">
        <v>1477</v>
      </c>
      <c r="C501" s="11">
        <v>1172130012670</v>
      </c>
      <c r="D501" s="11">
        <v>2123019326</v>
      </c>
      <c r="E501" s="4" t="s">
        <v>1494</v>
      </c>
      <c r="F501" s="5" t="s">
        <v>1515</v>
      </c>
      <c r="G501" s="4" t="s">
        <v>1528</v>
      </c>
      <c r="H501" s="14" t="s">
        <v>2166</v>
      </c>
      <c r="I501" s="6">
        <v>3</v>
      </c>
      <c r="J501" s="7" t="s">
        <v>1209</v>
      </c>
    </row>
    <row r="502" spans="1:10" s="2" customFormat="1" ht="47.25" x14ac:dyDescent="0.25">
      <c r="A502" s="6">
        <f t="shared" si="7"/>
        <v>498</v>
      </c>
      <c r="B502" s="4" t="s">
        <v>1477</v>
      </c>
      <c r="C502" s="11">
        <v>1172130012670</v>
      </c>
      <c r="D502" s="11">
        <v>2123019326</v>
      </c>
      <c r="E502" s="4" t="s">
        <v>1495</v>
      </c>
      <c r="F502" s="5" t="s">
        <v>1516</v>
      </c>
      <c r="G502" s="4" t="s">
        <v>1528</v>
      </c>
      <c r="H502" s="14" t="s">
        <v>2166</v>
      </c>
      <c r="I502" s="6">
        <v>3</v>
      </c>
      <c r="J502" s="7" t="s">
        <v>1209</v>
      </c>
    </row>
    <row r="503" spans="1:10" s="2" customFormat="1" ht="47.25" x14ac:dyDescent="0.25">
      <c r="A503" s="6">
        <f t="shared" si="7"/>
        <v>499</v>
      </c>
      <c r="B503" s="4" t="s">
        <v>1477</v>
      </c>
      <c r="C503" s="11">
        <v>1172130012670</v>
      </c>
      <c r="D503" s="11">
        <v>2123019326</v>
      </c>
      <c r="E503" s="4" t="s">
        <v>1496</v>
      </c>
      <c r="F503" s="5" t="s">
        <v>1517</v>
      </c>
      <c r="G503" s="4" t="s">
        <v>1528</v>
      </c>
      <c r="H503" s="14" t="s">
        <v>2166</v>
      </c>
      <c r="I503" s="6">
        <v>3</v>
      </c>
      <c r="J503" s="7" t="s">
        <v>1209</v>
      </c>
    </row>
    <row r="504" spans="1:10" s="2" customFormat="1" ht="47.25" x14ac:dyDescent="0.25">
      <c r="A504" s="6">
        <f t="shared" si="7"/>
        <v>500</v>
      </c>
      <c r="B504" s="4" t="s">
        <v>1477</v>
      </c>
      <c r="C504" s="11">
        <v>1172130012670</v>
      </c>
      <c r="D504" s="11">
        <v>2123019326</v>
      </c>
      <c r="E504" s="4" t="s">
        <v>1497</v>
      </c>
      <c r="F504" s="5" t="s">
        <v>1518</v>
      </c>
      <c r="G504" s="4" t="s">
        <v>1533</v>
      </c>
      <c r="H504" s="14" t="s">
        <v>2166</v>
      </c>
      <c r="I504" s="6">
        <v>3</v>
      </c>
      <c r="J504" s="7" t="s">
        <v>1209</v>
      </c>
    </row>
    <row r="505" spans="1:10" s="2" customFormat="1" ht="47.25" x14ac:dyDescent="0.25">
      <c r="A505" s="6">
        <f t="shared" si="7"/>
        <v>501</v>
      </c>
      <c r="B505" s="4" t="s">
        <v>1477</v>
      </c>
      <c r="C505" s="11">
        <v>1172130012670</v>
      </c>
      <c r="D505" s="11">
        <v>2123019326</v>
      </c>
      <c r="E505" s="4" t="s">
        <v>1498</v>
      </c>
      <c r="F505" s="5" t="s">
        <v>1519</v>
      </c>
      <c r="G505" s="4" t="s">
        <v>1533</v>
      </c>
      <c r="H505" s="14" t="s">
        <v>2166</v>
      </c>
      <c r="I505" s="6">
        <v>3</v>
      </c>
      <c r="J505" s="7" t="s">
        <v>1209</v>
      </c>
    </row>
    <row r="506" spans="1:10" s="2" customFormat="1" ht="78.75" x14ac:dyDescent="0.25">
      <c r="A506" s="6">
        <f t="shared" si="7"/>
        <v>502</v>
      </c>
      <c r="B506" s="4" t="s">
        <v>1552</v>
      </c>
      <c r="C506" s="11">
        <v>1042138002455</v>
      </c>
      <c r="D506" s="11">
        <v>2113003207</v>
      </c>
      <c r="E506" s="4" t="s">
        <v>1550</v>
      </c>
      <c r="F506" s="5" t="s">
        <v>1549</v>
      </c>
      <c r="G506" s="4" t="s">
        <v>1551</v>
      </c>
      <c r="H506" s="14" t="s">
        <v>2166</v>
      </c>
      <c r="I506" s="6" t="s">
        <v>2143</v>
      </c>
      <c r="J506" s="7" t="s">
        <v>1205</v>
      </c>
    </row>
    <row r="507" spans="1:10" s="2" customFormat="1" ht="47.25" x14ac:dyDescent="0.25">
      <c r="A507" s="6">
        <f t="shared" si="7"/>
        <v>503</v>
      </c>
      <c r="B507" s="4" t="s">
        <v>1560</v>
      </c>
      <c r="C507" s="11">
        <v>1022101135143</v>
      </c>
      <c r="D507" s="11">
        <v>2126001503</v>
      </c>
      <c r="E507" s="4" t="s">
        <v>1561</v>
      </c>
      <c r="F507" s="5" t="s">
        <v>1553</v>
      </c>
      <c r="G507" s="4" t="s">
        <v>1562</v>
      </c>
      <c r="H507" s="14" t="s">
        <v>2166</v>
      </c>
      <c r="I507" s="6">
        <v>4</v>
      </c>
      <c r="J507" s="7" t="s">
        <v>1207</v>
      </c>
    </row>
    <row r="508" spans="1:10" s="2" customFormat="1" ht="47.25" x14ac:dyDescent="0.25">
      <c r="A508" s="6">
        <f t="shared" si="7"/>
        <v>504</v>
      </c>
      <c r="B508" s="4" t="s">
        <v>1270</v>
      </c>
      <c r="C508" s="11">
        <v>1051201011245</v>
      </c>
      <c r="D508" s="11">
        <v>1207007950</v>
      </c>
      <c r="E508" s="4" t="s">
        <v>1563</v>
      </c>
      <c r="F508" s="5" t="s">
        <v>1559</v>
      </c>
      <c r="G508" s="4" t="s">
        <v>1564</v>
      </c>
      <c r="H508" s="14" t="s">
        <v>2166</v>
      </c>
      <c r="I508" s="6">
        <v>3</v>
      </c>
      <c r="J508" s="7" t="s">
        <v>1209</v>
      </c>
    </row>
    <row r="509" spans="1:10" s="2" customFormat="1" ht="31.5" x14ac:dyDescent="0.25">
      <c r="A509" s="6">
        <f t="shared" si="7"/>
        <v>505</v>
      </c>
      <c r="B509" s="4" t="s">
        <v>1565</v>
      </c>
      <c r="C509" s="11">
        <v>1022103028639</v>
      </c>
      <c r="D509" s="11">
        <v>2125000458</v>
      </c>
      <c r="E509" s="4" t="s">
        <v>1566</v>
      </c>
      <c r="F509" s="5" t="s">
        <v>1558</v>
      </c>
      <c r="G509" s="4" t="s">
        <v>1567</v>
      </c>
      <c r="H509" s="14" t="s">
        <v>2166</v>
      </c>
      <c r="I509" s="6">
        <v>3</v>
      </c>
      <c r="J509" s="7" t="s">
        <v>1209</v>
      </c>
    </row>
    <row r="510" spans="1:10" s="2" customFormat="1" ht="31.5" x14ac:dyDescent="0.25">
      <c r="A510" s="6">
        <f t="shared" si="7"/>
        <v>506</v>
      </c>
      <c r="B510" s="4" t="s">
        <v>1568</v>
      </c>
      <c r="C510" s="11">
        <v>1095260013793</v>
      </c>
      <c r="D510" s="11">
        <v>5260267654</v>
      </c>
      <c r="E510" s="4" t="s">
        <v>1569</v>
      </c>
      <c r="F510" s="5" t="s">
        <v>1557</v>
      </c>
      <c r="G510" s="4" t="s">
        <v>1570</v>
      </c>
      <c r="H510" s="14" t="s">
        <v>2166</v>
      </c>
      <c r="I510" s="6">
        <v>3</v>
      </c>
      <c r="J510" s="7" t="s">
        <v>1209</v>
      </c>
    </row>
    <row r="511" spans="1:10" s="2" customFormat="1" ht="47.25" x14ac:dyDescent="0.25">
      <c r="A511" s="6">
        <f t="shared" si="7"/>
        <v>507</v>
      </c>
      <c r="B511" s="4" t="s">
        <v>1571</v>
      </c>
      <c r="C511" s="11">
        <v>1022102431780</v>
      </c>
      <c r="D511" s="11">
        <v>2116490679</v>
      </c>
      <c r="E511" s="4" t="s">
        <v>1572</v>
      </c>
      <c r="F511" s="5" t="s">
        <v>1554</v>
      </c>
      <c r="G511" s="4" t="s">
        <v>1573</v>
      </c>
      <c r="H511" s="14" t="s">
        <v>2166</v>
      </c>
      <c r="I511" s="6">
        <v>3</v>
      </c>
      <c r="J511" s="7" t="s">
        <v>1209</v>
      </c>
    </row>
    <row r="512" spans="1:10" s="2" customFormat="1" ht="47.25" x14ac:dyDescent="0.25">
      <c r="A512" s="6">
        <f t="shared" si="7"/>
        <v>508</v>
      </c>
      <c r="B512" s="4" t="s">
        <v>1571</v>
      </c>
      <c r="C512" s="11">
        <v>1022102431780</v>
      </c>
      <c r="D512" s="11">
        <v>2116490679</v>
      </c>
      <c r="E512" s="4" t="s">
        <v>1574</v>
      </c>
      <c r="F512" s="5" t="s">
        <v>1555</v>
      </c>
      <c r="G512" s="4" t="s">
        <v>1573</v>
      </c>
      <c r="H512" s="14" t="s">
        <v>2166</v>
      </c>
      <c r="I512" s="6">
        <v>3</v>
      </c>
      <c r="J512" s="7" t="s">
        <v>1209</v>
      </c>
    </row>
    <row r="513" spans="1:10" s="2" customFormat="1" ht="47.25" x14ac:dyDescent="0.25">
      <c r="A513" s="6">
        <f t="shared" si="7"/>
        <v>509</v>
      </c>
      <c r="B513" s="4" t="s">
        <v>1571</v>
      </c>
      <c r="C513" s="11">
        <v>1022102431780</v>
      </c>
      <c r="D513" s="11">
        <v>2116490679</v>
      </c>
      <c r="E513" s="4" t="s">
        <v>1575</v>
      </c>
      <c r="F513" s="5" t="s">
        <v>1556</v>
      </c>
      <c r="G513" s="4" t="s">
        <v>1573</v>
      </c>
      <c r="H513" s="14" t="s">
        <v>2166</v>
      </c>
      <c r="I513" s="6">
        <v>3</v>
      </c>
      <c r="J513" s="7" t="s">
        <v>1209</v>
      </c>
    </row>
    <row r="514" spans="1:10" s="2" customFormat="1" ht="47.25" x14ac:dyDescent="0.25">
      <c r="A514" s="6">
        <f t="shared" ref="A514:A575" si="8">A513+1</f>
        <v>510</v>
      </c>
      <c r="B514" s="4" t="s">
        <v>1585</v>
      </c>
      <c r="C514" s="11">
        <v>1082130001788</v>
      </c>
      <c r="D514" s="11">
        <v>2130034974</v>
      </c>
      <c r="E514" s="4" t="s">
        <v>1579</v>
      </c>
      <c r="F514" s="5" t="s">
        <v>1576</v>
      </c>
      <c r="G514" s="4" t="s">
        <v>1584</v>
      </c>
      <c r="H514" s="14" t="s">
        <v>2166</v>
      </c>
      <c r="I514" s="6" t="s">
        <v>2138</v>
      </c>
      <c r="J514" s="7" t="s">
        <v>1208</v>
      </c>
    </row>
    <row r="515" spans="1:10" s="2" customFormat="1" ht="47.25" x14ac:dyDescent="0.25">
      <c r="A515" s="6">
        <f t="shared" si="8"/>
        <v>511</v>
      </c>
      <c r="B515" s="4" t="s">
        <v>1585</v>
      </c>
      <c r="C515" s="11">
        <v>1082130001788</v>
      </c>
      <c r="D515" s="11">
        <v>2130034974</v>
      </c>
      <c r="E515" s="4" t="s">
        <v>1580</v>
      </c>
      <c r="F515" s="5" t="s">
        <v>1577</v>
      </c>
      <c r="G515" s="4" t="s">
        <v>1583</v>
      </c>
      <c r="H515" s="14" t="s">
        <v>2166</v>
      </c>
      <c r="I515" s="6" t="s">
        <v>2138</v>
      </c>
      <c r="J515" s="7" t="s">
        <v>1208</v>
      </c>
    </row>
    <row r="516" spans="1:10" s="2" customFormat="1" ht="47.25" x14ac:dyDescent="0.25">
      <c r="A516" s="6">
        <f t="shared" si="8"/>
        <v>512</v>
      </c>
      <c r="B516" s="4" t="s">
        <v>1585</v>
      </c>
      <c r="C516" s="11">
        <v>1082130001788</v>
      </c>
      <c r="D516" s="11">
        <v>2130034974</v>
      </c>
      <c r="E516" s="4" t="s">
        <v>1581</v>
      </c>
      <c r="F516" s="5" t="s">
        <v>1578</v>
      </c>
      <c r="G516" s="4" t="s">
        <v>1582</v>
      </c>
      <c r="H516" s="14" t="s">
        <v>2166</v>
      </c>
      <c r="I516" s="6" t="s">
        <v>2138</v>
      </c>
      <c r="J516" s="7" t="s">
        <v>1208</v>
      </c>
    </row>
    <row r="517" spans="1:10" s="2" customFormat="1" ht="47.25" x14ac:dyDescent="0.25">
      <c r="A517" s="6">
        <f t="shared" si="8"/>
        <v>513</v>
      </c>
      <c r="B517" s="4" t="s">
        <v>33</v>
      </c>
      <c r="C517" s="11">
        <v>1022103028584</v>
      </c>
      <c r="D517" s="11">
        <v>2125001099</v>
      </c>
      <c r="E517" s="4" t="s">
        <v>1587</v>
      </c>
      <c r="F517" s="5" t="s">
        <v>1588</v>
      </c>
      <c r="G517" s="4" t="s">
        <v>1589</v>
      </c>
      <c r="H517" s="14" t="s">
        <v>2166</v>
      </c>
      <c r="I517" s="6">
        <v>3</v>
      </c>
      <c r="J517" s="7" t="s">
        <v>1209</v>
      </c>
    </row>
    <row r="518" spans="1:10" s="2" customFormat="1" ht="47.25" x14ac:dyDescent="0.25">
      <c r="A518" s="6">
        <f t="shared" si="8"/>
        <v>514</v>
      </c>
      <c r="B518" s="4" t="s">
        <v>33</v>
      </c>
      <c r="C518" s="11">
        <v>1022103028584</v>
      </c>
      <c r="D518" s="11">
        <v>2125001099</v>
      </c>
      <c r="E518" s="4" t="s">
        <v>1590</v>
      </c>
      <c r="F518" s="5" t="s">
        <v>1591</v>
      </c>
      <c r="G518" s="4" t="s">
        <v>1589</v>
      </c>
      <c r="H518" s="14" t="s">
        <v>2166</v>
      </c>
      <c r="I518" s="6">
        <v>3</v>
      </c>
      <c r="J518" s="7" t="s">
        <v>1209</v>
      </c>
    </row>
    <row r="519" spans="1:10" s="2" customFormat="1" ht="47.25" x14ac:dyDescent="0.25">
      <c r="A519" s="6">
        <f t="shared" si="8"/>
        <v>515</v>
      </c>
      <c r="B519" s="4" t="s">
        <v>33</v>
      </c>
      <c r="C519" s="11">
        <v>1022103028584</v>
      </c>
      <c r="D519" s="11">
        <v>2125001099</v>
      </c>
      <c r="E519" s="4" t="s">
        <v>1592</v>
      </c>
      <c r="F519" s="5" t="s">
        <v>1593</v>
      </c>
      <c r="G519" s="4" t="s">
        <v>1589</v>
      </c>
      <c r="H519" s="14" t="s">
        <v>2166</v>
      </c>
      <c r="I519" s="6">
        <v>3</v>
      </c>
      <c r="J519" s="7" t="s">
        <v>1209</v>
      </c>
    </row>
    <row r="520" spans="1:10" s="2" customFormat="1" ht="47.25" x14ac:dyDescent="0.25">
      <c r="A520" s="6">
        <f t="shared" si="8"/>
        <v>516</v>
      </c>
      <c r="B520" s="4" t="s">
        <v>33</v>
      </c>
      <c r="C520" s="11">
        <v>1022103028584</v>
      </c>
      <c r="D520" s="11">
        <v>2125001099</v>
      </c>
      <c r="E520" s="4" t="s">
        <v>1594</v>
      </c>
      <c r="F520" s="5" t="s">
        <v>1595</v>
      </c>
      <c r="G520" s="4" t="s">
        <v>1589</v>
      </c>
      <c r="H520" s="14" t="s">
        <v>2166</v>
      </c>
      <c r="I520" s="6">
        <v>3</v>
      </c>
      <c r="J520" s="7" t="s">
        <v>1209</v>
      </c>
    </row>
    <row r="521" spans="1:10" s="2" customFormat="1" ht="47.25" x14ac:dyDescent="0.25">
      <c r="A521" s="6">
        <f t="shared" si="8"/>
        <v>517</v>
      </c>
      <c r="B521" s="4" t="s">
        <v>1596</v>
      </c>
      <c r="C521" s="11">
        <v>1022101267539</v>
      </c>
      <c r="D521" s="11">
        <v>2129027450</v>
      </c>
      <c r="E521" s="4" t="s">
        <v>1597</v>
      </c>
      <c r="F521" s="5" t="s">
        <v>1598</v>
      </c>
      <c r="G521" s="4" t="s">
        <v>1599</v>
      </c>
      <c r="H521" s="14" t="s">
        <v>2166</v>
      </c>
      <c r="I521" s="6">
        <v>3</v>
      </c>
      <c r="J521" s="7" t="s">
        <v>1209</v>
      </c>
    </row>
    <row r="522" spans="1:10" s="2" customFormat="1" ht="47.25" x14ac:dyDescent="0.25">
      <c r="A522" s="6">
        <f t="shared" si="8"/>
        <v>518</v>
      </c>
      <c r="B522" s="4" t="s">
        <v>1596</v>
      </c>
      <c r="C522" s="11">
        <v>1022101267539</v>
      </c>
      <c r="D522" s="11">
        <v>2129027450</v>
      </c>
      <c r="E522" s="4" t="s">
        <v>1600</v>
      </c>
      <c r="F522" s="5" t="s">
        <v>1601</v>
      </c>
      <c r="G522" s="4" t="s">
        <v>1602</v>
      </c>
      <c r="H522" s="14" t="s">
        <v>2166</v>
      </c>
      <c r="I522" s="6">
        <v>3</v>
      </c>
      <c r="J522" s="7" t="s">
        <v>1209</v>
      </c>
    </row>
    <row r="523" spans="1:10" s="2" customFormat="1" ht="47.25" x14ac:dyDescent="0.25">
      <c r="A523" s="6">
        <f t="shared" si="8"/>
        <v>519</v>
      </c>
      <c r="B523" s="4" t="s">
        <v>1603</v>
      </c>
      <c r="C523" s="11">
        <v>1022101284116</v>
      </c>
      <c r="D523" s="11">
        <v>2127301549</v>
      </c>
      <c r="E523" s="4" t="s">
        <v>1604</v>
      </c>
      <c r="F523" s="5" t="s">
        <v>1605</v>
      </c>
      <c r="G523" s="4" t="s">
        <v>1606</v>
      </c>
      <c r="H523" s="14" t="s">
        <v>2166</v>
      </c>
      <c r="I523" s="6">
        <v>3</v>
      </c>
      <c r="J523" s="7" t="s">
        <v>1209</v>
      </c>
    </row>
    <row r="524" spans="1:10" s="2" customFormat="1" ht="47.25" x14ac:dyDescent="0.25">
      <c r="A524" s="6">
        <f t="shared" si="8"/>
        <v>520</v>
      </c>
      <c r="B524" s="4" t="s">
        <v>1603</v>
      </c>
      <c r="C524" s="11">
        <v>1022101284116</v>
      </c>
      <c r="D524" s="11">
        <v>2127301549</v>
      </c>
      <c r="E524" s="4" t="s">
        <v>1607</v>
      </c>
      <c r="F524" s="5" t="s">
        <v>1608</v>
      </c>
      <c r="G524" s="4" t="s">
        <v>1609</v>
      </c>
      <c r="H524" s="14" t="s">
        <v>2166</v>
      </c>
      <c r="I524" s="6">
        <v>3</v>
      </c>
      <c r="J524" s="7" t="s">
        <v>1209</v>
      </c>
    </row>
    <row r="525" spans="1:10" s="2" customFormat="1" ht="63" x14ac:dyDescent="0.25">
      <c r="A525" s="6">
        <f t="shared" si="8"/>
        <v>521</v>
      </c>
      <c r="B525" s="4" t="s">
        <v>1610</v>
      </c>
      <c r="C525" s="11">
        <v>1022100968174</v>
      </c>
      <c r="D525" s="11">
        <v>2127009390</v>
      </c>
      <c r="E525" s="4" t="s">
        <v>1611</v>
      </c>
      <c r="F525" s="5" t="s">
        <v>1612</v>
      </c>
      <c r="G525" s="4" t="s">
        <v>1613</v>
      </c>
      <c r="H525" s="14" t="s">
        <v>2166</v>
      </c>
      <c r="I525" s="6">
        <v>3</v>
      </c>
      <c r="J525" s="7" t="s">
        <v>1209</v>
      </c>
    </row>
    <row r="526" spans="1:10" s="2" customFormat="1" ht="47.25" x14ac:dyDescent="0.25">
      <c r="A526" s="6">
        <f t="shared" si="8"/>
        <v>522</v>
      </c>
      <c r="B526" s="4" t="s">
        <v>1614</v>
      </c>
      <c r="C526" s="11">
        <v>1022103029266</v>
      </c>
      <c r="D526" s="11">
        <v>2118001299</v>
      </c>
      <c r="E526" s="4" t="s">
        <v>1615</v>
      </c>
      <c r="F526" s="5" t="s">
        <v>1616</v>
      </c>
      <c r="G526" s="4" t="s">
        <v>1617</v>
      </c>
      <c r="H526" s="14" t="s">
        <v>2166</v>
      </c>
      <c r="I526" s="6">
        <v>3</v>
      </c>
      <c r="J526" s="7" t="s">
        <v>1209</v>
      </c>
    </row>
    <row r="527" spans="1:10" s="2" customFormat="1" ht="63" x14ac:dyDescent="0.25">
      <c r="A527" s="6">
        <f t="shared" si="8"/>
        <v>523</v>
      </c>
      <c r="B527" s="4" t="s">
        <v>1618</v>
      </c>
      <c r="C527" s="11">
        <v>1022102629647</v>
      </c>
      <c r="D527" s="11">
        <v>2119000178</v>
      </c>
      <c r="E527" s="4" t="s">
        <v>1619</v>
      </c>
      <c r="F527" s="5" t="s">
        <v>1620</v>
      </c>
      <c r="G527" s="4" t="s">
        <v>1621</v>
      </c>
      <c r="H527" s="14" t="s">
        <v>2166</v>
      </c>
      <c r="I527" s="6">
        <v>3</v>
      </c>
      <c r="J527" s="7" t="s">
        <v>1209</v>
      </c>
    </row>
    <row r="528" spans="1:10" s="2" customFormat="1" ht="47.25" x14ac:dyDescent="0.25">
      <c r="A528" s="6">
        <f t="shared" si="8"/>
        <v>524</v>
      </c>
      <c r="B528" s="4" t="s">
        <v>1622</v>
      </c>
      <c r="C528" s="11">
        <v>1022102832146</v>
      </c>
      <c r="D528" s="11">
        <v>2115000346</v>
      </c>
      <c r="E528" s="4" t="s">
        <v>1623</v>
      </c>
      <c r="F528" s="5" t="s">
        <v>1624</v>
      </c>
      <c r="G528" s="4" t="s">
        <v>1625</v>
      </c>
      <c r="H528" s="14" t="s">
        <v>2166</v>
      </c>
      <c r="I528" s="6">
        <v>3</v>
      </c>
      <c r="J528" s="7" t="s">
        <v>1209</v>
      </c>
    </row>
    <row r="529" spans="1:11" s="2" customFormat="1" ht="63" x14ac:dyDescent="0.25">
      <c r="A529" s="6">
        <f t="shared" si="8"/>
        <v>525</v>
      </c>
      <c r="B529" s="4" t="s">
        <v>1626</v>
      </c>
      <c r="C529" s="11">
        <v>1022102431780</v>
      </c>
      <c r="D529" s="11">
        <v>2116490679</v>
      </c>
      <c r="E529" s="4" t="s">
        <v>1627</v>
      </c>
      <c r="F529" s="5" t="s">
        <v>1628</v>
      </c>
      <c r="G529" s="4" t="s">
        <v>1629</v>
      </c>
      <c r="H529" s="14" t="s">
        <v>2166</v>
      </c>
      <c r="I529" s="6">
        <v>3</v>
      </c>
      <c r="J529" s="7" t="s">
        <v>1209</v>
      </c>
    </row>
    <row r="530" spans="1:11" s="2" customFormat="1" ht="47.25" x14ac:dyDescent="0.25">
      <c r="A530" s="6">
        <f t="shared" si="8"/>
        <v>526</v>
      </c>
      <c r="B530" s="4" t="s">
        <v>1630</v>
      </c>
      <c r="C530" s="11">
        <v>1122124001515</v>
      </c>
      <c r="D530" s="11">
        <v>2124036606</v>
      </c>
      <c r="E530" s="4" t="s">
        <v>1631</v>
      </c>
      <c r="F530" s="5" t="s">
        <v>1632</v>
      </c>
      <c r="G530" s="4" t="s">
        <v>1633</v>
      </c>
      <c r="H530" s="14" t="s">
        <v>2166</v>
      </c>
      <c r="I530" s="6">
        <v>3</v>
      </c>
      <c r="J530" s="7" t="s">
        <v>1209</v>
      </c>
    </row>
    <row r="531" spans="1:11" s="2" customFormat="1" ht="47.25" x14ac:dyDescent="0.25">
      <c r="A531" s="6">
        <f t="shared" si="8"/>
        <v>527</v>
      </c>
      <c r="B531" s="4" t="s">
        <v>1634</v>
      </c>
      <c r="C531" s="11">
        <v>1022103031060</v>
      </c>
      <c r="D531" s="11">
        <v>2113000340</v>
      </c>
      <c r="E531" s="4" t="s">
        <v>1635</v>
      </c>
      <c r="F531" s="5" t="s">
        <v>1636</v>
      </c>
      <c r="G531" s="4" t="s">
        <v>1637</v>
      </c>
      <c r="H531" s="14" t="s">
        <v>2166</v>
      </c>
      <c r="I531" s="6">
        <v>3</v>
      </c>
      <c r="J531" s="7" t="s">
        <v>1209</v>
      </c>
    </row>
    <row r="532" spans="1:11" s="2" customFormat="1" ht="47.25" x14ac:dyDescent="0.25">
      <c r="A532" s="6">
        <f t="shared" si="8"/>
        <v>528</v>
      </c>
      <c r="B532" s="4" t="s">
        <v>1638</v>
      </c>
      <c r="C532" s="11">
        <v>1072137000462</v>
      </c>
      <c r="D532" s="11">
        <v>2114903137</v>
      </c>
      <c r="E532" s="4" t="s">
        <v>1639</v>
      </c>
      <c r="F532" s="5" t="s">
        <v>1640</v>
      </c>
      <c r="G532" s="4" t="s">
        <v>1641</v>
      </c>
      <c r="H532" s="14" t="s">
        <v>2166</v>
      </c>
      <c r="I532" s="6">
        <v>3</v>
      </c>
      <c r="J532" s="7" t="s">
        <v>1209</v>
      </c>
    </row>
    <row r="533" spans="1:11" s="2" customFormat="1" ht="63" x14ac:dyDescent="0.25">
      <c r="A533" s="6">
        <f t="shared" si="8"/>
        <v>529</v>
      </c>
      <c r="B533" s="4" t="s">
        <v>1645</v>
      </c>
      <c r="C533" s="11">
        <v>1042138002455</v>
      </c>
      <c r="D533" s="11">
        <v>2113003207</v>
      </c>
      <c r="E533" s="4" t="s">
        <v>1646</v>
      </c>
      <c r="F533" s="5" t="s">
        <v>1647</v>
      </c>
      <c r="G533" s="4" t="s">
        <v>1637</v>
      </c>
      <c r="H533" s="14" t="s">
        <v>2166</v>
      </c>
      <c r="I533" s="6" t="s">
        <v>2137</v>
      </c>
      <c r="J533" s="7" t="s">
        <v>1206</v>
      </c>
    </row>
    <row r="534" spans="1:11" s="2" customFormat="1" ht="31.5" x14ac:dyDescent="0.25">
      <c r="A534" s="6">
        <f t="shared" si="8"/>
        <v>530</v>
      </c>
      <c r="B534" s="4" t="s">
        <v>1254</v>
      </c>
      <c r="C534" s="11">
        <v>1022101829804</v>
      </c>
      <c r="D534" s="11">
        <v>2108001846</v>
      </c>
      <c r="E534" s="4" t="s">
        <v>1675</v>
      </c>
      <c r="F534" s="5" t="s">
        <v>1676</v>
      </c>
      <c r="G534" s="4" t="s">
        <v>1677</v>
      </c>
      <c r="H534" s="14" t="s">
        <v>2166</v>
      </c>
      <c r="I534" s="6">
        <v>3</v>
      </c>
      <c r="J534" s="7" t="s">
        <v>1209</v>
      </c>
      <c r="K534" s="2" t="s">
        <v>1904</v>
      </c>
    </row>
    <row r="535" spans="1:11" s="2" customFormat="1" ht="31.5" x14ac:dyDescent="0.25">
      <c r="A535" s="6">
        <f t="shared" si="8"/>
        <v>531</v>
      </c>
      <c r="B535" s="4" t="s">
        <v>32</v>
      </c>
      <c r="C535" s="11">
        <v>1102137000569</v>
      </c>
      <c r="D535" s="11">
        <v>2114903754</v>
      </c>
      <c r="E535" s="4" t="s">
        <v>1678</v>
      </c>
      <c r="F535" s="5" t="s">
        <v>1679</v>
      </c>
      <c r="G535" s="4" t="s">
        <v>1680</v>
      </c>
      <c r="H535" s="14" t="s">
        <v>2166</v>
      </c>
      <c r="I535" s="6">
        <v>2</v>
      </c>
      <c r="J535" s="7" t="s">
        <v>1208</v>
      </c>
      <c r="K535" s="2" t="s">
        <v>1904</v>
      </c>
    </row>
    <row r="536" spans="1:11" s="2" customFormat="1" ht="47.25" x14ac:dyDescent="0.25">
      <c r="A536" s="6">
        <f t="shared" si="8"/>
        <v>532</v>
      </c>
      <c r="B536" s="4" t="s">
        <v>1681</v>
      </c>
      <c r="C536" s="11">
        <v>1022101282455</v>
      </c>
      <c r="D536" s="11">
        <v>2129008850</v>
      </c>
      <c r="E536" s="4" t="s">
        <v>1682</v>
      </c>
      <c r="F536" s="5" t="s">
        <v>1683</v>
      </c>
      <c r="G536" s="4" t="s">
        <v>1684</v>
      </c>
      <c r="H536" s="14" t="s">
        <v>2166</v>
      </c>
      <c r="I536" s="6">
        <v>3</v>
      </c>
      <c r="J536" s="7" t="s">
        <v>1209</v>
      </c>
      <c r="K536" s="2" t="s">
        <v>1904</v>
      </c>
    </row>
    <row r="537" spans="1:11" s="2" customFormat="1" ht="31.5" x14ac:dyDescent="0.25">
      <c r="A537" s="6">
        <f t="shared" si="8"/>
        <v>533</v>
      </c>
      <c r="B537" s="4" t="s">
        <v>1685</v>
      </c>
      <c r="C537" s="11">
        <v>1145243001958</v>
      </c>
      <c r="D537" s="11">
        <v>2119006003</v>
      </c>
      <c r="E537" s="4" t="s">
        <v>1686</v>
      </c>
      <c r="F537" s="5" t="s">
        <v>1687</v>
      </c>
      <c r="G537" s="4" t="s">
        <v>1688</v>
      </c>
      <c r="H537" s="14" t="s">
        <v>2166</v>
      </c>
      <c r="I537" s="6">
        <v>3</v>
      </c>
      <c r="J537" s="7" t="s">
        <v>1209</v>
      </c>
      <c r="K537" s="2" t="s">
        <v>1904</v>
      </c>
    </row>
    <row r="538" spans="1:11" s="2" customFormat="1" ht="47.25" x14ac:dyDescent="0.25">
      <c r="A538" s="6">
        <f t="shared" si="8"/>
        <v>534</v>
      </c>
      <c r="B538" s="4" t="s">
        <v>1223</v>
      </c>
      <c r="C538" s="11">
        <v>1032135003966</v>
      </c>
      <c r="D538" s="11">
        <v>2116493599</v>
      </c>
      <c r="E538" s="4" t="s">
        <v>1689</v>
      </c>
      <c r="F538" s="5" t="s">
        <v>1690</v>
      </c>
      <c r="G538" s="4" t="s">
        <v>1691</v>
      </c>
      <c r="H538" s="14" t="s">
        <v>2166</v>
      </c>
      <c r="I538" s="6">
        <v>3</v>
      </c>
      <c r="J538" s="7" t="s">
        <v>1209</v>
      </c>
      <c r="K538" s="2" t="s">
        <v>1904</v>
      </c>
    </row>
    <row r="539" spans="1:11" s="2" customFormat="1" ht="47.25" x14ac:dyDescent="0.25">
      <c r="A539" s="6">
        <f t="shared" si="8"/>
        <v>535</v>
      </c>
      <c r="B539" s="4" t="s">
        <v>1344</v>
      </c>
      <c r="C539" s="11">
        <v>1172130012746</v>
      </c>
      <c r="D539" s="11">
        <v>2107005654</v>
      </c>
      <c r="E539" s="4" t="s">
        <v>1692</v>
      </c>
      <c r="F539" s="5" t="s">
        <v>1693</v>
      </c>
      <c r="G539" s="4" t="s">
        <v>1694</v>
      </c>
      <c r="H539" s="14" t="s">
        <v>2166</v>
      </c>
      <c r="I539" s="6">
        <v>2</v>
      </c>
      <c r="J539" s="7" t="s">
        <v>1208</v>
      </c>
      <c r="K539" s="2" t="s">
        <v>1904</v>
      </c>
    </row>
    <row r="540" spans="1:11" s="2" customFormat="1" ht="31.5" x14ac:dyDescent="0.25">
      <c r="A540" s="6">
        <f t="shared" si="8"/>
        <v>536</v>
      </c>
      <c r="B540" s="4" t="s">
        <v>1685</v>
      </c>
      <c r="C540" s="11">
        <v>1145243001958</v>
      </c>
      <c r="D540" s="11">
        <v>2119006003</v>
      </c>
      <c r="E540" s="4" t="s">
        <v>1695</v>
      </c>
      <c r="F540" s="5" t="s">
        <v>1696</v>
      </c>
      <c r="G540" s="4" t="s">
        <v>1688</v>
      </c>
      <c r="H540" s="14" t="s">
        <v>2166</v>
      </c>
      <c r="I540" s="6">
        <v>3</v>
      </c>
      <c r="J540" s="7" t="s">
        <v>1209</v>
      </c>
      <c r="K540" s="2" t="s">
        <v>1904</v>
      </c>
    </row>
    <row r="541" spans="1:11" s="2" customFormat="1" ht="31.5" x14ac:dyDescent="0.25">
      <c r="A541" s="6">
        <f t="shared" si="8"/>
        <v>537</v>
      </c>
      <c r="B541" s="4" t="s">
        <v>1396</v>
      </c>
      <c r="C541" s="11">
        <v>1042132001713</v>
      </c>
      <c r="D541" s="11">
        <v>2108005992</v>
      </c>
      <c r="E541" s="4" t="s">
        <v>1697</v>
      </c>
      <c r="F541" s="5" t="s">
        <v>1698</v>
      </c>
      <c r="G541" s="4" t="s">
        <v>1699</v>
      </c>
      <c r="H541" s="14" t="s">
        <v>2166</v>
      </c>
      <c r="I541" s="6">
        <v>2</v>
      </c>
      <c r="J541" s="7" t="s">
        <v>1208</v>
      </c>
      <c r="K541" s="2" t="s">
        <v>1904</v>
      </c>
    </row>
    <row r="542" spans="1:11" s="2" customFormat="1" ht="31.5" x14ac:dyDescent="0.25">
      <c r="A542" s="6">
        <f t="shared" si="8"/>
        <v>538</v>
      </c>
      <c r="B542" s="4" t="s">
        <v>1700</v>
      </c>
      <c r="C542" s="11">
        <v>1122124001515</v>
      </c>
      <c r="D542" s="11">
        <v>2124036606</v>
      </c>
      <c r="E542" s="4" t="s">
        <v>1701</v>
      </c>
      <c r="F542" s="5" t="s">
        <v>1702</v>
      </c>
      <c r="G542" s="4" t="s">
        <v>1703</v>
      </c>
      <c r="H542" s="14" t="s">
        <v>2166</v>
      </c>
      <c r="I542" s="6">
        <v>3</v>
      </c>
      <c r="J542" s="7" t="s">
        <v>1209</v>
      </c>
      <c r="K542" s="2" t="s">
        <v>1904</v>
      </c>
    </row>
    <row r="543" spans="1:11" s="2" customFormat="1" ht="47.25" x14ac:dyDescent="0.25">
      <c r="A543" s="6">
        <f t="shared" si="8"/>
        <v>539</v>
      </c>
      <c r="B543" s="4" t="s">
        <v>1344</v>
      </c>
      <c r="C543" s="11">
        <v>1172130012746</v>
      </c>
      <c r="D543" s="11">
        <v>2107005654</v>
      </c>
      <c r="E543" s="4" t="s">
        <v>1704</v>
      </c>
      <c r="F543" s="5" t="s">
        <v>1705</v>
      </c>
      <c r="G543" s="4" t="s">
        <v>1706</v>
      </c>
      <c r="H543" s="14" t="s">
        <v>2166</v>
      </c>
      <c r="I543" s="6">
        <v>4</v>
      </c>
      <c r="J543" s="7" t="s">
        <v>1207</v>
      </c>
      <c r="K543" s="2" t="s">
        <v>1904</v>
      </c>
    </row>
    <row r="544" spans="1:11" s="2" customFormat="1" ht="47.25" x14ac:dyDescent="0.25">
      <c r="A544" s="6">
        <f t="shared" si="8"/>
        <v>540</v>
      </c>
      <c r="B544" s="4" t="s">
        <v>1707</v>
      </c>
      <c r="C544" s="11">
        <v>1022102630153</v>
      </c>
      <c r="D544" s="11">
        <v>2110000180</v>
      </c>
      <c r="E544" s="4" t="s">
        <v>1708</v>
      </c>
      <c r="F544" s="5" t="s">
        <v>1709</v>
      </c>
      <c r="G544" s="4" t="s">
        <v>1710</v>
      </c>
      <c r="H544" s="14" t="s">
        <v>2166</v>
      </c>
      <c r="I544" s="6">
        <v>3</v>
      </c>
      <c r="J544" s="7" t="s">
        <v>1209</v>
      </c>
      <c r="K544" s="2" t="s">
        <v>1904</v>
      </c>
    </row>
    <row r="545" spans="1:11" s="2" customFormat="1" ht="31.5" x14ac:dyDescent="0.25">
      <c r="A545" s="6">
        <f t="shared" si="8"/>
        <v>541</v>
      </c>
      <c r="B545" s="4" t="s">
        <v>50</v>
      </c>
      <c r="C545" s="11">
        <v>1022102630186</v>
      </c>
      <c r="D545" s="11">
        <v>2119000280</v>
      </c>
      <c r="E545" s="4" t="s">
        <v>1711</v>
      </c>
      <c r="F545" s="5" t="s">
        <v>1712</v>
      </c>
      <c r="G545" s="4" t="s">
        <v>1713</v>
      </c>
      <c r="H545" s="14" t="s">
        <v>2166</v>
      </c>
      <c r="I545" s="6">
        <v>4</v>
      </c>
      <c r="J545" s="7" t="s">
        <v>1207</v>
      </c>
      <c r="K545" s="2" t="s">
        <v>1904</v>
      </c>
    </row>
    <row r="546" spans="1:11" s="2" customFormat="1" ht="31.5" x14ac:dyDescent="0.25">
      <c r="A546" s="6">
        <f t="shared" si="8"/>
        <v>542</v>
      </c>
      <c r="B546" s="4" t="s">
        <v>1396</v>
      </c>
      <c r="C546" s="11">
        <v>1042132001713</v>
      </c>
      <c r="D546" s="11">
        <v>2108005992</v>
      </c>
      <c r="E546" s="4" t="s">
        <v>1714</v>
      </c>
      <c r="F546" s="5" t="s">
        <v>1715</v>
      </c>
      <c r="G546" s="4" t="s">
        <v>1716</v>
      </c>
      <c r="H546" s="14" t="s">
        <v>2166</v>
      </c>
      <c r="I546" s="6">
        <v>3</v>
      </c>
      <c r="J546" s="7" t="s">
        <v>1209</v>
      </c>
      <c r="K546" s="2" t="s">
        <v>1904</v>
      </c>
    </row>
    <row r="547" spans="1:11" s="2" customFormat="1" ht="31.5" x14ac:dyDescent="0.25">
      <c r="A547" s="6">
        <f t="shared" si="8"/>
        <v>543</v>
      </c>
      <c r="B547" s="4" t="s">
        <v>1324</v>
      </c>
      <c r="C547" s="11">
        <v>1102135000263</v>
      </c>
      <c r="D547" s="11">
        <v>2116499262</v>
      </c>
      <c r="E547" s="4" t="s">
        <v>1717</v>
      </c>
      <c r="F547" s="5" t="s">
        <v>1718</v>
      </c>
      <c r="G547" s="4" t="s">
        <v>1719</v>
      </c>
      <c r="H547" s="14" t="s">
        <v>2166</v>
      </c>
      <c r="I547" s="6">
        <v>2</v>
      </c>
      <c r="J547" s="7" t="s">
        <v>1208</v>
      </c>
      <c r="K547" s="2" t="s">
        <v>1904</v>
      </c>
    </row>
    <row r="548" spans="1:11" s="2" customFormat="1" ht="47.25" x14ac:dyDescent="0.25">
      <c r="A548" s="6">
        <f t="shared" si="8"/>
        <v>544</v>
      </c>
      <c r="B548" s="4" t="s">
        <v>1344</v>
      </c>
      <c r="C548" s="11">
        <v>1172130012746</v>
      </c>
      <c r="D548" s="11">
        <v>2107005654</v>
      </c>
      <c r="E548" s="4" t="s">
        <v>1720</v>
      </c>
      <c r="F548" s="5" t="s">
        <v>1721</v>
      </c>
      <c r="G548" s="4" t="s">
        <v>1722</v>
      </c>
      <c r="H548" s="14" t="s">
        <v>2166</v>
      </c>
      <c r="I548" s="6">
        <v>3</v>
      </c>
      <c r="J548" s="7" t="s">
        <v>1209</v>
      </c>
      <c r="K548" s="2" t="s">
        <v>1904</v>
      </c>
    </row>
    <row r="549" spans="1:11" s="2" customFormat="1" ht="47.25" x14ac:dyDescent="0.25">
      <c r="A549" s="6">
        <f t="shared" si="8"/>
        <v>545</v>
      </c>
      <c r="B549" s="4" t="s">
        <v>1681</v>
      </c>
      <c r="C549" s="11">
        <v>1022101282455</v>
      </c>
      <c r="D549" s="11">
        <v>2129008850</v>
      </c>
      <c r="E549" s="4" t="s">
        <v>1723</v>
      </c>
      <c r="F549" s="5" t="s">
        <v>1724</v>
      </c>
      <c r="G549" s="4" t="s">
        <v>1725</v>
      </c>
      <c r="H549" s="14" t="s">
        <v>2166</v>
      </c>
      <c r="I549" s="6">
        <v>3</v>
      </c>
      <c r="J549" s="7" t="s">
        <v>1209</v>
      </c>
      <c r="K549" s="2" t="s">
        <v>1904</v>
      </c>
    </row>
    <row r="550" spans="1:11" s="2" customFormat="1" ht="47.25" x14ac:dyDescent="0.25">
      <c r="A550" s="6">
        <f t="shared" si="8"/>
        <v>546</v>
      </c>
      <c r="B550" s="4" t="s">
        <v>1726</v>
      </c>
      <c r="C550" s="11">
        <v>1072137000462</v>
      </c>
      <c r="D550" s="11">
        <v>2114903137</v>
      </c>
      <c r="E550" s="4" t="s">
        <v>1692</v>
      </c>
      <c r="F550" s="5" t="s">
        <v>1727</v>
      </c>
      <c r="G550" s="4" t="s">
        <v>1728</v>
      </c>
      <c r="H550" s="14" t="s">
        <v>2166</v>
      </c>
      <c r="I550" s="6">
        <v>2</v>
      </c>
      <c r="J550" s="7" t="s">
        <v>1208</v>
      </c>
      <c r="K550" s="2" t="s">
        <v>1904</v>
      </c>
    </row>
    <row r="551" spans="1:11" s="2" customFormat="1" ht="31.5" x14ac:dyDescent="0.25">
      <c r="A551" s="6">
        <f t="shared" si="8"/>
        <v>547</v>
      </c>
      <c r="B551" s="4" t="s">
        <v>1726</v>
      </c>
      <c r="C551" s="11">
        <v>1072137000462</v>
      </c>
      <c r="D551" s="11">
        <v>2114903137</v>
      </c>
      <c r="E551" s="4" t="s">
        <v>1729</v>
      </c>
      <c r="F551" s="5" t="s">
        <v>1730</v>
      </c>
      <c r="G551" s="4" t="s">
        <v>1731</v>
      </c>
      <c r="H551" s="14" t="s">
        <v>2166</v>
      </c>
      <c r="I551" s="6">
        <v>3</v>
      </c>
      <c r="J551" s="7" t="s">
        <v>1209</v>
      </c>
      <c r="K551" s="2" t="s">
        <v>1904</v>
      </c>
    </row>
    <row r="552" spans="1:11" s="2" customFormat="1" ht="31.5" x14ac:dyDescent="0.25">
      <c r="A552" s="6">
        <f t="shared" si="8"/>
        <v>548</v>
      </c>
      <c r="B552" s="4" t="s">
        <v>1685</v>
      </c>
      <c r="C552" s="11">
        <v>1145243001958</v>
      </c>
      <c r="D552" s="11">
        <v>2119006003</v>
      </c>
      <c r="E552" s="4" t="s">
        <v>1732</v>
      </c>
      <c r="F552" s="5" t="s">
        <v>1733</v>
      </c>
      <c r="G552" s="4" t="s">
        <v>1734</v>
      </c>
      <c r="H552" s="14" t="s">
        <v>2166</v>
      </c>
      <c r="I552" s="6">
        <v>3</v>
      </c>
      <c r="J552" s="7" t="s">
        <v>1209</v>
      </c>
      <c r="K552" s="2" t="s">
        <v>1904</v>
      </c>
    </row>
    <row r="553" spans="1:11" s="2" customFormat="1" ht="31.5" x14ac:dyDescent="0.25">
      <c r="A553" s="6">
        <f t="shared" si="8"/>
        <v>549</v>
      </c>
      <c r="B553" s="4" t="s">
        <v>1107</v>
      </c>
      <c r="C553" s="11">
        <v>1022102229742</v>
      </c>
      <c r="D553" s="11">
        <v>2121000217</v>
      </c>
      <c r="E553" s="4" t="s">
        <v>1735</v>
      </c>
      <c r="F553" s="5" t="s">
        <v>1736</v>
      </c>
      <c r="G553" s="4" t="s">
        <v>1737</v>
      </c>
      <c r="H553" s="14" t="s">
        <v>2166</v>
      </c>
      <c r="I553" s="6">
        <v>2</v>
      </c>
      <c r="J553" s="7" t="s">
        <v>1208</v>
      </c>
      <c r="K553" s="2" t="s">
        <v>1904</v>
      </c>
    </row>
    <row r="554" spans="1:11" s="2" customFormat="1" ht="47.25" x14ac:dyDescent="0.25">
      <c r="A554" s="6">
        <f t="shared" si="8"/>
        <v>550</v>
      </c>
      <c r="B554" s="4" t="s">
        <v>52</v>
      </c>
      <c r="C554" s="11">
        <v>1022102632640</v>
      </c>
      <c r="D554" s="11">
        <v>2112000394</v>
      </c>
      <c r="E554" s="4" t="s">
        <v>1738</v>
      </c>
      <c r="F554" s="5" t="s">
        <v>1739</v>
      </c>
      <c r="G554" s="4" t="s">
        <v>1740</v>
      </c>
      <c r="H554" s="14" t="s">
        <v>2166</v>
      </c>
      <c r="I554" s="6">
        <v>4</v>
      </c>
      <c r="J554" s="7" t="s">
        <v>1207</v>
      </c>
      <c r="K554" s="2" t="s">
        <v>1904</v>
      </c>
    </row>
    <row r="555" spans="1:11" s="2" customFormat="1" ht="31.5" x14ac:dyDescent="0.25">
      <c r="A555" s="6">
        <f t="shared" si="8"/>
        <v>551</v>
      </c>
      <c r="B555" s="4" t="s">
        <v>31</v>
      </c>
      <c r="C555" s="11">
        <v>1062137018900</v>
      </c>
      <c r="D555" s="11">
        <v>2107902870</v>
      </c>
      <c r="E555" s="4" t="s">
        <v>1741</v>
      </c>
      <c r="F555" s="5" t="s">
        <v>1742</v>
      </c>
      <c r="G555" s="4" t="s">
        <v>1743</v>
      </c>
      <c r="H555" s="14" t="s">
        <v>2166</v>
      </c>
      <c r="I555" s="6" t="s">
        <v>2142</v>
      </c>
      <c r="J555" s="7" t="s">
        <v>1209</v>
      </c>
      <c r="K555" s="2" t="s">
        <v>1904</v>
      </c>
    </row>
    <row r="556" spans="1:11" s="2" customFormat="1" ht="31.5" x14ac:dyDescent="0.25">
      <c r="A556" s="6">
        <f t="shared" si="8"/>
        <v>552</v>
      </c>
      <c r="B556" s="4" t="s">
        <v>98</v>
      </c>
      <c r="C556" s="11">
        <v>1112134000219</v>
      </c>
      <c r="D556" s="11">
        <v>2121002856</v>
      </c>
      <c r="E556" s="4" t="s">
        <v>1744</v>
      </c>
      <c r="F556" s="5" t="s">
        <v>1745</v>
      </c>
      <c r="G556" s="4" t="s">
        <v>1746</v>
      </c>
      <c r="H556" s="14" t="s">
        <v>2166</v>
      </c>
      <c r="I556" s="6">
        <v>3</v>
      </c>
      <c r="J556" s="7" t="s">
        <v>1209</v>
      </c>
      <c r="K556" s="2" t="s">
        <v>1904</v>
      </c>
    </row>
    <row r="557" spans="1:11" s="2" customFormat="1" ht="47.25" x14ac:dyDescent="0.25">
      <c r="A557" s="6">
        <f t="shared" si="8"/>
        <v>553</v>
      </c>
      <c r="B557" s="4" t="s">
        <v>52</v>
      </c>
      <c r="C557" s="11">
        <v>1022102632640</v>
      </c>
      <c r="D557" s="11">
        <v>2112000394</v>
      </c>
      <c r="E557" s="4" t="s">
        <v>1747</v>
      </c>
      <c r="F557" s="5" t="s">
        <v>1748</v>
      </c>
      <c r="G557" s="4" t="s">
        <v>1749</v>
      </c>
      <c r="H557" s="14" t="s">
        <v>2166</v>
      </c>
      <c r="I557" s="6">
        <v>3</v>
      </c>
      <c r="J557" s="7" t="s">
        <v>1209</v>
      </c>
      <c r="K557" s="2" t="s">
        <v>1904</v>
      </c>
    </row>
    <row r="558" spans="1:11" s="2" customFormat="1" ht="31.5" x14ac:dyDescent="0.25">
      <c r="A558" s="6">
        <f t="shared" si="8"/>
        <v>554</v>
      </c>
      <c r="B558" s="4" t="s">
        <v>1324</v>
      </c>
      <c r="C558" s="11">
        <v>1102135000263</v>
      </c>
      <c r="D558" s="11">
        <v>2116499262</v>
      </c>
      <c r="E558" s="4" t="s">
        <v>1750</v>
      </c>
      <c r="F558" s="5" t="s">
        <v>1751</v>
      </c>
      <c r="G558" s="4" t="s">
        <v>1752</v>
      </c>
      <c r="H558" s="14" t="s">
        <v>2166</v>
      </c>
      <c r="I558" s="6">
        <v>2</v>
      </c>
      <c r="J558" s="7" t="s">
        <v>1208</v>
      </c>
      <c r="K558" s="2" t="s">
        <v>1904</v>
      </c>
    </row>
    <row r="559" spans="1:11" s="2" customFormat="1" ht="31.5" x14ac:dyDescent="0.25">
      <c r="A559" s="6">
        <f t="shared" si="8"/>
        <v>555</v>
      </c>
      <c r="B559" s="4" t="s">
        <v>1726</v>
      </c>
      <c r="C559" s="11">
        <v>1072137000462</v>
      </c>
      <c r="D559" s="11">
        <v>2114903137</v>
      </c>
      <c r="E559" s="4" t="s">
        <v>1753</v>
      </c>
      <c r="F559" s="5" t="s">
        <v>1754</v>
      </c>
      <c r="G559" s="4" t="s">
        <v>1755</v>
      </c>
      <c r="H559" s="14" t="s">
        <v>2166</v>
      </c>
      <c r="I559" s="6">
        <v>3</v>
      </c>
      <c r="J559" s="7" t="s">
        <v>1209</v>
      </c>
      <c r="K559" s="2" t="s">
        <v>1904</v>
      </c>
    </row>
    <row r="560" spans="1:11" s="2" customFormat="1" ht="31.5" x14ac:dyDescent="0.25">
      <c r="A560" s="6">
        <f t="shared" si="8"/>
        <v>556</v>
      </c>
      <c r="B560" s="4" t="s">
        <v>1681</v>
      </c>
      <c r="C560" s="11">
        <v>1022101282455</v>
      </c>
      <c r="D560" s="11">
        <v>2129008850</v>
      </c>
      <c r="E560" s="4" t="s">
        <v>1756</v>
      </c>
      <c r="F560" s="5" t="s">
        <v>1757</v>
      </c>
      <c r="G560" s="4" t="s">
        <v>1758</v>
      </c>
      <c r="H560" s="14" t="s">
        <v>2166</v>
      </c>
      <c r="I560" s="6">
        <v>3</v>
      </c>
      <c r="J560" s="7" t="s">
        <v>1209</v>
      </c>
      <c r="K560" s="2" t="s">
        <v>1904</v>
      </c>
    </row>
    <row r="561" spans="1:11" s="2" customFormat="1" ht="31.5" x14ac:dyDescent="0.25">
      <c r="A561" s="6">
        <f t="shared" si="8"/>
        <v>557</v>
      </c>
      <c r="B561" s="4" t="s">
        <v>1726</v>
      </c>
      <c r="C561" s="11">
        <v>1072137000462</v>
      </c>
      <c r="D561" s="11">
        <v>2114903137</v>
      </c>
      <c r="E561" s="4" t="s">
        <v>1759</v>
      </c>
      <c r="F561" s="5" t="s">
        <v>1760</v>
      </c>
      <c r="G561" s="4" t="s">
        <v>1761</v>
      </c>
      <c r="H561" s="14" t="s">
        <v>2166</v>
      </c>
      <c r="I561" s="6">
        <v>3</v>
      </c>
      <c r="J561" s="7" t="s">
        <v>1209</v>
      </c>
      <c r="K561" s="2" t="s">
        <v>1904</v>
      </c>
    </row>
    <row r="562" spans="1:11" s="2" customFormat="1" ht="47.25" x14ac:dyDescent="0.25">
      <c r="A562" s="6">
        <f t="shared" si="8"/>
        <v>558</v>
      </c>
      <c r="B562" s="4" t="s">
        <v>98</v>
      </c>
      <c r="C562" s="11">
        <v>1112134000219</v>
      </c>
      <c r="D562" s="11">
        <v>2121002856</v>
      </c>
      <c r="E562" s="4" t="s">
        <v>1762</v>
      </c>
      <c r="F562" s="5" t="s">
        <v>1763</v>
      </c>
      <c r="G562" s="4" t="s">
        <v>1764</v>
      </c>
      <c r="H562" s="14" t="s">
        <v>2166</v>
      </c>
      <c r="I562" s="6">
        <v>2</v>
      </c>
      <c r="J562" s="7" t="s">
        <v>1208</v>
      </c>
      <c r="K562" s="2" t="s">
        <v>1904</v>
      </c>
    </row>
    <row r="563" spans="1:11" s="2" customFormat="1" ht="31.5" x14ac:dyDescent="0.25">
      <c r="A563" s="6">
        <f t="shared" si="8"/>
        <v>559</v>
      </c>
      <c r="B563" s="4" t="s">
        <v>1765</v>
      </c>
      <c r="C563" s="11">
        <v>1022101284116</v>
      </c>
      <c r="D563" s="11">
        <v>2127301549</v>
      </c>
      <c r="E563" s="4" t="s">
        <v>1766</v>
      </c>
      <c r="F563" s="5" t="s">
        <v>1767</v>
      </c>
      <c r="G563" s="4" t="s">
        <v>1768</v>
      </c>
      <c r="H563" s="14" t="s">
        <v>2166</v>
      </c>
      <c r="I563" s="6">
        <v>3</v>
      </c>
      <c r="J563" s="7" t="s">
        <v>1209</v>
      </c>
      <c r="K563" s="2" t="s">
        <v>1904</v>
      </c>
    </row>
    <row r="564" spans="1:11" s="2" customFormat="1" ht="31.5" x14ac:dyDescent="0.25">
      <c r="A564" s="6">
        <f t="shared" si="8"/>
        <v>560</v>
      </c>
      <c r="B564" s="4" t="s">
        <v>1769</v>
      </c>
      <c r="C564" s="11">
        <v>1052132001250</v>
      </c>
      <c r="D564" s="11">
        <v>2103006569</v>
      </c>
      <c r="E564" s="4" t="s">
        <v>1770</v>
      </c>
      <c r="F564" s="5" t="s">
        <v>1771</v>
      </c>
      <c r="G564" s="4" t="s">
        <v>1772</v>
      </c>
      <c r="H564" s="14" t="s">
        <v>2166</v>
      </c>
      <c r="I564" s="6">
        <v>3</v>
      </c>
      <c r="J564" s="7" t="s">
        <v>1209</v>
      </c>
      <c r="K564" s="2" t="s">
        <v>1904</v>
      </c>
    </row>
    <row r="565" spans="1:11" s="2" customFormat="1" ht="47.25" x14ac:dyDescent="0.25">
      <c r="A565" s="6">
        <f t="shared" si="8"/>
        <v>561</v>
      </c>
      <c r="B565" s="4" t="s">
        <v>1396</v>
      </c>
      <c r="C565" s="11">
        <v>1042132001713</v>
      </c>
      <c r="D565" s="11">
        <v>2108005992</v>
      </c>
      <c r="E565" s="4" t="s">
        <v>1773</v>
      </c>
      <c r="F565" s="5" t="s">
        <v>1774</v>
      </c>
      <c r="G565" s="4" t="s">
        <v>1775</v>
      </c>
      <c r="H565" s="14" t="s">
        <v>2166</v>
      </c>
      <c r="I565" s="6">
        <v>4</v>
      </c>
      <c r="J565" s="7" t="s">
        <v>1207</v>
      </c>
      <c r="K565" s="2" t="s">
        <v>1904</v>
      </c>
    </row>
    <row r="566" spans="1:11" s="2" customFormat="1" ht="47.25" x14ac:dyDescent="0.25">
      <c r="A566" s="6">
        <f t="shared" si="8"/>
        <v>562</v>
      </c>
      <c r="B566" s="4" t="s">
        <v>1776</v>
      </c>
      <c r="C566" s="11">
        <v>1172130012670</v>
      </c>
      <c r="D566" s="11">
        <v>2123019326</v>
      </c>
      <c r="E566" s="4" t="s">
        <v>1777</v>
      </c>
      <c r="F566" s="5" t="s">
        <v>1778</v>
      </c>
      <c r="G566" s="4" t="s">
        <v>1779</v>
      </c>
      <c r="H566" s="14" t="s">
        <v>2166</v>
      </c>
      <c r="I566" s="6">
        <v>3</v>
      </c>
      <c r="J566" s="7" t="s">
        <v>1209</v>
      </c>
      <c r="K566" s="2" t="s">
        <v>1904</v>
      </c>
    </row>
    <row r="567" spans="1:11" s="2" customFormat="1" ht="31.5" x14ac:dyDescent="0.25">
      <c r="A567" s="6">
        <f t="shared" si="8"/>
        <v>563</v>
      </c>
      <c r="B567" s="4" t="s">
        <v>1726</v>
      </c>
      <c r="C567" s="11">
        <v>1072137000462</v>
      </c>
      <c r="D567" s="11">
        <v>2114903137</v>
      </c>
      <c r="E567" s="4" t="s">
        <v>1780</v>
      </c>
      <c r="F567" s="5" t="s">
        <v>1781</v>
      </c>
      <c r="G567" s="4" t="s">
        <v>1782</v>
      </c>
      <c r="H567" s="14" t="s">
        <v>2166</v>
      </c>
      <c r="I567" s="6">
        <v>3</v>
      </c>
      <c r="J567" s="7" t="s">
        <v>1209</v>
      </c>
      <c r="K567" s="2" t="s">
        <v>1904</v>
      </c>
    </row>
    <row r="568" spans="1:11" s="2" customFormat="1" ht="31.5" x14ac:dyDescent="0.25">
      <c r="A568" s="6">
        <f t="shared" si="8"/>
        <v>564</v>
      </c>
      <c r="B568" s="4" t="s">
        <v>1783</v>
      </c>
      <c r="C568" s="11">
        <v>1022102630153</v>
      </c>
      <c r="D568" s="11">
        <v>2110000180</v>
      </c>
      <c r="E568" s="4" t="s">
        <v>1784</v>
      </c>
      <c r="F568" s="5" t="s">
        <v>1785</v>
      </c>
      <c r="G568" s="4" t="s">
        <v>1786</v>
      </c>
      <c r="H568" s="14" t="s">
        <v>2166</v>
      </c>
      <c r="I568" s="6">
        <v>3</v>
      </c>
      <c r="J568" s="7" t="s">
        <v>1209</v>
      </c>
      <c r="K568" s="2" t="s">
        <v>1904</v>
      </c>
    </row>
    <row r="569" spans="1:11" s="2" customFormat="1" ht="31.5" x14ac:dyDescent="0.25">
      <c r="A569" s="6">
        <f t="shared" si="8"/>
        <v>565</v>
      </c>
      <c r="B569" s="4" t="s">
        <v>1107</v>
      </c>
      <c r="C569" s="11">
        <v>1022102229742</v>
      </c>
      <c r="D569" s="11">
        <v>2121000217</v>
      </c>
      <c r="E569" s="4" t="s">
        <v>1787</v>
      </c>
      <c r="F569" s="5" t="s">
        <v>1788</v>
      </c>
      <c r="G569" s="4" t="s">
        <v>1789</v>
      </c>
      <c r="H569" s="14" t="s">
        <v>2166</v>
      </c>
      <c r="I569" s="6">
        <v>3</v>
      </c>
      <c r="J569" s="7" t="s">
        <v>1209</v>
      </c>
      <c r="K569" s="2" t="s">
        <v>1904</v>
      </c>
    </row>
    <row r="570" spans="1:11" s="2" customFormat="1" ht="31.5" x14ac:dyDescent="0.25">
      <c r="A570" s="6">
        <f t="shared" si="8"/>
        <v>566</v>
      </c>
      <c r="B570" s="4" t="s">
        <v>1324</v>
      </c>
      <c r="C570" s="11">
        <v>1102135000263</v>
      </c>
      <c r="D570" s="11">
        <v>2116499262</v>
      </c>
      <c r="E570" s="4" t="s">
        <v>1790</v>
      </c>
      <c r="F570" s="5" t="s">
        <v>1791</v>
      </c>
      <c r="G570" s="4" t="s">
        <v>1792</v>
      </c>
      <c r="H570" s="14" t="s">
        <v>2166</v>
      </c>
      <c r="I570" s="6">
        <v>2</v>
      </c>
      <c r="J570" s="7" t="s">
        <v>1208</v>
      </c>
      <c r="K570" s="2" t="s">
        <v>1904</v>
      </c>
    </row>
    <row r="571" spans="1:11" s="2" customFormat="1" ht="47.25" x14ac:dyDescent="0.25">
      <c r="A571" s="6">
        <f t="shared" si="8"/>
        <v>567</v>
      </c>
      <c r="B571" s="4" t="s">
        <v>52</v>
      </c>
      <c r="C571" s="11">
        <v>1022102632640</v>
      </c>
      <c r="D571" s="11">
        <v>2112000394</v>
      </c>
      <c r="E571" s="4" t="s">
        <v>1793</v>
      </c>
      <c r="F571" s="5" t="s">
        <v>1794</v>
      </c>
      <c r="G571" s="4" t="s">
        <v>1795</v>
      </c>
      <c r="H571" s="14" t="s">
        <v>2166</v>
      </c>
      <c r="I571" s="6">
        <v>4</v>
      </c>
      <c r="J571" s="7" t="s">
        <v>1207</v>
      </c>
      <c r="K571" s="2" t="s">
        <v>1904</v>
      </c>
    </row>
    <row r="572" spans="1:11" s="2" customFormat="1" ht="31.5" x14ac:dyDescent="0.25">
      <c r="A572" s="6">
        <f t="shared" si="8"/>
        <v>568</v>
      </c>
      <c r="B572" s="4" t="s">
        <v>1685</v>
      </c>
      <c r="C572" s="11">
        <v>1145243001958</v>
      </c>
      <c r="D572" s="11">
        <v>2119006003</v>
      </c>
      <c r="E572" s="4" t="s">
        <v>1796</v>
      </c>
      <c r="F572" s="5" t="s">
        <v>1797</v>
      </c>
      <c r="G572" s="4" t="s">
        <v>1688</v>
      </c>
      <c r="H572" s="14" t="s">
        <v>2166</v>
      </c>
      <c r="I572" s="6">
        <v>3</v>
      </c>
      <c r="J572" s="7" t="s">
        <v>1209</v>
      </c>
      <c r="K572" s="2" t="s">
        <v>1904</v>
      </c>
    </row>
    <row r="573" spans="1:11" s="2" customFormat="1" ht="31.5" x14ac:dyDescent="0.25">
      <c r="A573" s="6">
        <f t="shared" si="8"/>
        <v>569</v>
      </c>
      <c r="B573" s="4" t="s">
        <v>1726</v>
      </c>
      <c r="C573" s="11">
        <v>1072137000462</v>
      </c>
      <c r="D573" s="11">
        <v>2114903137</v>
      </c>
      <c r="E573" s="4" t="s">
        <v>1798</v>
      </c>
      <c r="F573" s="5" t="s">
        <v>1799</v>
      </c>
      <c r="G573" s="4" t="s">
        <v>1800</v>
      </c>
      <c r="H573" s="14" t="s">
        <v>2166</v>
      </c>
      <c r="I573" s="6">
        <v>3</v>
      </c>
      <c r="J573" s="7" t="s">
        <v>1209</v>
      </c>
      <c r="K573" s="2" t="s">
        <v>1904</v>
      </c>
    </row>
    <row r="574" spans="1:11" s="2" customFormat="1" ht="47.25" x14ac:dyDescent="0.25">
      <c r="A574" s="6">
        <f t="shared" si="8"/>
        <v>570</v>
      </c>
      <c r="B574" s="4" t="s">
        <v>1801</v>
      </c>
      <c r="C574" s="11">
        <v>1022102629680</v>
      </c>
      <c r="D574" s="11">
        <v>2112000997</v>
      </c>
      <c r="E574" s="4" t="s">
        <v>1802</v>
      </c>
      <c r="F574" s="5" t="s">
        <v>1803</v>
      </c>
      <c r="G574" s="4" t="s">
        <v>1804</v>
      </c>
      <c r="H574" s="14" t="s">
        <v>2166</v>
      </c>
      <c r="I574" s="6">
        <v>3</v>
      </c>
      <c r="J574" s="7" t="s">
        <v>1209</v>
      </c>
      <c r="K574" s="2" t="s">
        <v>1904</v>
      </c>
    </row>
    <row r="575" spans="1:11" s="2" customFormat="1" ht="47.25" x14ac:dyDescent="0.25">
      <c r="A575" s="6">
        <f t="shared" si="8"/>
        <v>571</v>
      </c>
      <c r="B575" s="4" t="s">
        <v>1344</v>
      </c>
      <c r="C575" s="11">
        <v>1172130012746</v>
      </c>
      <c r="D575" s="11">
        <v>2107005654</v>
      </c>
      <c r="E575" s="4" t="s">
        <v>1805</v>
      </c>
      <c r="F575" s="5" t="s">
        <v>1806</v>
      </c>
      <c r="G575" s="4" t="s">
        <v>1807</v>
      </c>
      <c r="H575" s="14" t="s">
        <v>2166</v>
      </c>
      <c r="I575" s="6">
        <v>3</v>
      </c>
      <c r="J575" s="7" t="s">
        <v>1209</v>
      </c>
      <c r="K575" s="2" t="s">
        <v>1904</v>
      </c>
    </row>
    <row r="576" spans="1:11" s="2" customFormat="1" ht="47.25" x14ac:dyDescent="0.25">
      <c r="A576" s="6">
        <f t="shared" ref="A576:A639" si="9">A575+1</f>
        <v>572</v>
      </c>
      <c r="B576" s="4" t="s">
        <v>1681</v>
      </c>
      <c r="C576" s="11">
        <v>1022101282455</v>
      </c>
      <c r="D576" s="11">
        <v>2129008850</v>
      </c>
      <c r="E576" s="4" t="s">
        <v>1808</v>
      </c>
      <c r="F576" s="5" t="s">
        <v>1809</v>
      </c>
      <c r="G576" s="4" t="s">
        <v>1810</v>
      </c>
      <c r="H576" s="14" t="s">
        <v>2166</v>
      </c>
      <c r="I576" s="6">
        <v>3</v>
      </c>
      <c r="J576" s="7" t="s">
        <v>1209</v>
      </c>
      <c r="K576" s="2" t="s">
        <v>1904</v>
      </c>
    </row>
    <row r="577" spans="1:11" s="2" customFormat="1" ht="31.5" x14ac:dyDescent="0.25">
      <c r="A577" s="6">
        <f t="shared" si="9"/>
        <v>573</v>
      </c>
      <c r="B577" s="4" t="s">
        <v>1681</v>
      </c>
      <c r="C577" s="11">
        <v>1022101282455</v>
      </c>
      <c r="D577" s="11">
        <v>2129008850</v>
      </c>
      <c r="E577" s="4" t="s">
        <v>1811</v>
      </c>
      <c r="F577" s="5" t="s">
        <v>1812</v>
      </c>
      <c r="G577" s="4" t="s">
        <v>1813</v>
      </c>
      <c r="H577" s="14" t="s">
        <v>2166</v>
      </c>
      <c r="I577" s="6">
        <v>3</v>
      </c>
      <c r="J577" s="7" t="s">
        <v>1209</v>
      </c>
      <c r="K577" s="2" t="s">
        <v>1904</v>
      </c>
    </row>
    <row r="578" spans="1:11" s="2" customFormat="1" ht="31.5" x14ac:dyDescent="0.25">
      <c r="A578" s="6">
        <f t="shared" si="9"/>
        <v>574</v>
      </c>
      <c r="B578" s="4" t="s">
        <v>1726</v>
      </c>
      <c r="C578" s="11">
        <v>1072137000462</v>
      </c>
      <c r="D578" s="11">
        <v>2114903137</v>
      </c>
      <c r="E578" s="4" t="s">
        <v>1814</v>
      </c>
      <c r="F578" s="5" t="s">
        <v>1815</v>
      </c>
      <c r="G578" s="4" t="s">
        <v>1731</v>
      </c>
      <c r="H578" s="14" t="s">
        <v>2166</v>
      </c>
      <c r="I578" s="6">
        <v>3</v>
      </c>
      <c r="J578" s="7" t="s">
        <v>1209</v>
      </c>
      <c r="K578" s="2" t="s">
        <v>1904</v>
      </c>
    </row>
    <row r="579" spans="1:11" s="2" customFormat="1" ht="31.5" x14ac:dyDescent="0.25">
      <c r="A579" s="6">
        <f t="shared" si="9"/>
        <v>575</v>
      </c>
      <c r="B579" s="4" t="s">
        <v>1439</v>
      </c>
      <c r="C579" s="11">
        <v>1052132003538</v>
      </c>
      <c r="D579" s="11">
        <v>2120002719</v>
      </c>
      <c r="E579" s="4" t="s">
        <v>1816</v>
      </c>
      <c r="F579" s="5" t="s">
        <v>1817</v>
      </c>
      <c r="G579" s="4" t="s">
        <v>1818</v>
      </c>
      <c r="H579" s="14" t="s">
        <v>2166</v>
      </c>
      <c r="I579" s="6">
        <v>2</v>
      </c>
      <c r="J579" s="7" t="s">
        <v>1208</v>
      </c>
      <c r="K579" s="2" t="s">
        <v>1904</v>
      </c>
    </row>
    <row r="580" spans="1:11" s="2" customFormat="1" ht="47.25" x14ac:dyDescent="0.25">
      <c r="A580" s="6">
        <f t="shared" si="9"/>
        <v>576</v>
      </c>
      <c r="B580" s="4" t="s">
        <v>1819</v>
      </c>
      <c r="C580" s="11">
        <v>1142131000197</v>
      </c>
      <c r="D580" s="11">
        <v>2122007310</v>
      </c>
      <c r="E580" s="4" t="s">
        <v>1820</v>
      </c>
      <c r="F580" s="5" t="s">
        <v>1821</v>
      </c>
      <c r="G580" s="4" t="s">
        <v>1822</v>
      </c>
      <c r="H580" s="14" t="s">
        <v>2166</v>
      </c>
      <c r="I580" s="6">
        <v>3</v>
      </c>
      <c r="J580" s="7" t="s">
        <v>1209</v>
      </c>
      <c r="K580" s="2" t="s">
        <v>1904</v>
      </c>
    </row>
    <row r="581" spans="1:11" s="2" customFormat="1" ht="63" x14ac:dyDescent="0.25">
      <c r="A581" s="6">
        <f t="shared" si="9"/>
        <v>577</v>
      </c>
      <c r="B581" s="4" t="s">
        <v>1439</v>
      </c>
      <c r="C581" s="11">
        <v>1052132003538</v>
      </c>
      <c r="D581" s="11">
        <v>2120002719</v>
      </c>
      <c r="E581" s="4" t="s">
        <v>1823</v>
      </c>
      <c r="F581" s="5" t="s">
        <v>1824</v>
      </c>
      <c r="G581" s="4" t="s">
        <v>1825</v>
      </c>
      <c r="H581" s="14" t="s">
        <v>2166</v>
      </c>
      <c r="I581" s="6">
        <v>3</v>
      </c>
      <c r="J581" s="7" t="s">
        <v>1209</v>
      </c>
      <c r="K581" s="2" t="s">
        <v>1904</v>
      </c>
    </row>
    <row r="582" spans="1:11" s="2" customFormat="1" ht="31.5" x14ac:dyDescent="0.25">
      <c r="A582" s="6">
        <f t="shared" si="9"/>
        <v>578</v>
      </c>
      <c r="B582" s="4" t="s">
        <v>1685</v>
      </c>
      <c r="C582" s="11">
        <v>1145243001958</v>
      </c>
      <c r="D582" s="11">
        <v>2119006003</v>
      </c>
      <c r="E582" s="4" t="s">
        <v>1826</v>
      </c>
      <c r="F582" s="5" t="s">
        <v>1827</v>
      </c>
      <c r="G582" s="4" t="s">
        <v>1688</v>
      </c>
      <c r="H582" s="14" t="s">
        <v>2166</v>
      </c>
      <c r="I582" s="6">
        <v>3</v>
      </c>
      <c r="J582" s="7" t="s">
        <v>1209</v>
      </c>
      <c r="K582" s="2" t="s">
        <v>1904</v>
      </c>
    </row>
    <row r="583" spans="1:11" s="2" customFormat="1" ht="31.5" x14ac:dyDescent="0.25">
      <c r="A583" s="6">
        <f t="shared" si="9"/>
        <v>579</v>
      </c>
      <c r="B583" s="4" t="s">
        <v>1726</v>
      </c>
      <c r="C583" s="11">
        <v>1072137000462</v>
      </c>
      <c r="D583" s="11">
        <v>2114903137</v>
      </c>
      <c r="E583" s="4" t="s">
        <v>1828</v>
      </c>
      <c r="F583" s="5" t="s">
        <v>1829</v>
      </c>
      <c r="G583" s="4" t="s">
        <v>1830</v>
      </c>
      <c r="H583" s="14" t="s">
        <v>2166</v>
      </c>
      <c r="I583" s="6">
        <v>3</v>
      </c>
      <c r="J583" s="7" t="s">
        <v>1209</v>
      </c>
      <c r="K583" s="2" t="s">
        <v>1904</v>
      </c>
    </row>
    <row r="584" spans="1:11" s="2" customFormat="1" ht="31.5" x14ac:dyDescent="0.25">
      <c r="A584" s="6">
        <f t="shared" si="9"/>
        <v>580</v>
      </c>
      <c r="B584" s="4" t="s">
        <v>1769</v>
      </c>
      <c r="C584" s="11">
        <v>1052132001250</v>
      </c>
      <c r="D584" s="11">
        <v>2103006569</v>
      </c>
      <c r="E584" s="4" t="s">
        <v>1831</v>
      </c>
      <c r="F584" s="5" t="s">
        <v>1832</v>
      </c>
      <c r="G584" s="4" t="s">
        <v>1833</v>
      </c>
      <c r="H584" s="14" t="s">
        <v>2166</v>
      </c>
      <c r="I584" s="6">
        <v>3</v>
      </c>
      <c r="J584" s="7" t="s">
        <v>1209</v>
      </c>
      <c r="K584" s="2" t="s">
        <v>1904</v>
      </c>
    </row>
    <row r="585" spans="1:11" s="2" customFormat="1" ht="31.5" x14ac:dyDescent="0.25">
      <c r="A585" s="6">
        <f t="shared" si="9"/>
        <v>581</v>
      </c>
      <c r="B585" s="4" t="s">
        <v>98</v>
      </c>
      <c r="C585" s="11">
        <v>1112134000219</v>
      </c>
      <c r="D585" s="11">
        <v>2121002856</v>
      </c>
      <c r="E585" s="4" t="s">
        <v>379</v>
      </c>
      <c r="F585" s="5" t="s">
        <v>1834</v>
      </c>
      <c r="G585" s="4" t="s">
        <v>1835</v>
      </c>
      <c r="H585" s="14" t="s">
        <v>2166</v>
      </c>
      <c r="I585" s="6">
        <v>3</v>
      </c>
      <c r="J585" s="7" t="s">
        <v>1209</v>
      </c>
      <c r="K585" s="2" t="s">
        <v>1904</v>
      </c>
    </row>
    <row r="586" spans="1:11" s="2" customFormat="1" ht="31.5" x14ac:dyDescent="0.25">
      <c r="A586" s="6">
        <f t="shared" si="9"/>
        <v>582</v>
      </c>
      <c r="B586" s="4" t="s">
        <v>1396</v>
      </c>
      <c r="C586" s="11">
        <v>1042132001713</v>
      </c>
      <c r="D586" s="11">
        <v>2108005992</v>
      </c>
      <c r="E586" s="4" t="s">
        <v>1836</v>
      </c>
      <c r="F586" s="5" t="s">
        <v>1837</v>
      </c>
      <c r="G586" s="4" t="s">
        <v>1699</v>
      </c>
      <c r="H586" s="14" t="s">
        <v>2166</v>
      </c>
      <c r="I586" s="6">
        <v>3</v>
      </c>
      <c r="J586" s="7" t="s">
        <v>1209</v>
      </c>
      <c r="K586" s="2" t="s">
        <v>1904</v>
      </c>
    </row>
    <row r="587" spans="1:11" s="2" customFormat="1" ht="31.5" x14ac:dyDescent="0.25">
      <c r="A587" s="6">
        <f t="shared" si="9"/>
        <v>583</v>
      </c>
      <c r="B587" s="4" t="s">
        <v>85</v>
      </c>
      <c r="C587" s="11">
        <v>1022102430327</v>
      </c>
      <c r="D587" s="11">
        <v>2116480078</v>
      </c>
      <c r="E587" s="4" t="s">
        <v>1341</v>
      </c>
      <c r="F587" s="5" t="s">
        <v>1838</v>
      </c>
      <c r="G587" s="4" t="s">
        <v>1839</v>
      </c>
      <c r="H587" s="14" t="s">
        <v>2166</v>
      </c>
      <c r="I587" s="6" t="s">
        <v>2140</v>
      </c>
      <c r="J587" s="7" t="s">
        <v>1208</v>
      </c>
      <c r="K587" s="2" t="s">
        <v>1904</v>
      </c>
    </row>
    <row r="588" spans="1:11" s="2" customFormat="1" ht="31.5" x14ac:dyDescent="0.25">
      <c r="A588" s="6">
        <f t="shared" si="9"/>
        <v>584</v>
      </c>
      <c r="B588" s="4" t="s">
        <v>1726</v>
      </c>
      <c r="C588" s="11">
        <v>1072137000462</v>
      </c>
      <c r="D588" s="11">
        <v>2114903137</v>
      </c>
      <c r="E588" s="4" t="s">
        <v>1840</v>
      </c>
      <c r="F588" s="5" t="s">
        <v>1841</v>
      </c>
      <c r="G588" s="4" t="s">
        <v>1842</v>
      </c>
      <c r="H588" s="14" t="s">
        <v>2166</v>
      </c>
      <c r="I588" s="6">
        <v>3</v>
      </c>
      <c r="J588" s="7" t="s">
        <v>1209</v>
      </c>
      <c r="K588" s="2" t="s">
        <v>1904</v>
      </c>
    </row>
    <row r="589" spans="1:11" s="2" customFormat="1" ht="31.5" x14ac:dyDescent="0.25">
      <c r="A589" s="6">
        <f t="shared" si="9"/>
        <v>585</v>
      </c>
      <c r="B589" s="4" t="s">
        <v>1254</v>
      </c>
      <c r="C589" s="11">
        <v>1022101829804</v>
      </c>
      <c r="D589" s="11">
        <v>2108001846</v>
      </c>
      <c r="E589" s="4" t="s">
        <v>1843</v>
      </c>
      <c r="F589" s="5" t="s">
        <v>1844</v>
      </c>
      <c r="G589" s="4" t="s">
        <v>1845</v>
      </c>
      <c r="H589" s="14" t="s">
        <v>2166</v>
      </c>
      <c r="I589" s="6">
        <v>4</v>
      </c>
      <c r="J589" s="7" t="s">
        <v>1207</v>
      </c>
      <c r="K589" s="2" t="s">
        <v>1904</v>
      </c>
    </row>
    <row r="590" spans="1:11" s="2" customFormat="1" ht="31.5" x14ac:dyDescent="0.25">
      <c r="A590" s="6">
        <f t="shared" si="9"/>
        <v>586</v>
      </c>
      <c r="B590" s="4" t="s">
        <v>1726</v>
      </c>
      <c r="C590" s="11">
        <v>1072137000462</v>
      </c>
      <c r="D590" s="11">
        <v>2114903137</v>
      </c>
      <c r="E590" s="4" t="s">
        <v>1846</v>
      </c>
      <c r="F590" s="5" t="s">
        <v>1847</v>
      </c>
      <c r="G590" s="4" t="s">
        <v>1848</v>
      </c>
      <c r="H590" s="14" t="s">
        <v>2166</v>
      </c>
      <c r="I590" s="6">
        <v>3</v>
      </c>
      <c r="J590" s="7" t="s">
        <v>1209</v>
      </c>
      <c r="K590" s="2" t="s">
        <v>1904</v>
      </c>
    </row>
    <row r="591" spans="1:11" s="2" customFormat="1" ht="47.25" x14ac:dyDescent="0.25">
      <c r="A591" s="6">
        <f t="shared" si="9"/>
        <v>587</v>
      </c>
      <c r="B591" s="4" t="s">
        <v>1849</v>
      </c>
      <c r="C591" s="11">
        <v>1022102629647</v>
      </c>
      <c r="D591" s="11">
        <v>2119000178</v>
      </c>
      <c r="E591" s="4" t="s">
        <v>1850</v>
      </c>
      <c r="F591" s="5" t="s">
        <v>1851</v>
      </c>
      <c r="G591" s="4" t="s">
        <v>1852</v>
      </c>
      <c r="H591" s="14" t="s">
        <v>2166</v>
      </c>
      <c r="I591" s="6">
        <v>3</v>
      </c>
      <c r="J591" s="7" t="s">
        <v>1209</v>
      </c>
      <c r="K591" s="2" t="s">
        <v>1904</v>
      </c>
    </row>
    <row r="592" spans="1:11" s="2" customFormat="1" ht="31.5" x14ac:dyDescent="0.25">
      <c r="A592" s="6">
        <f t="shared" si="9"/>
        <v>588</v>
      </c>
      <c r="B592" s="4" t="s">
        <v>57</v>
      </c>
      <c r="C592" s="11">
        <v>1022102629647</v>
      </c>
      <c r="D592" s="11">
        <v>2119000178</v>
      </c>
      <c r="E592" s="4" t="s">
        <v>1853</v>
      </c>
      <c r="F592" s="5" t="s">
        <v>1854</v>
      </c>
      <c r="G592" s="4" t="s">
        <v>1855</v>
      </c>
      <c r="H592" s="14" t="s">
        <v>2166</v>
      </c>
      <c r="I592" s="6">
        <v>2</v>
      </c>
      <c r="J592" s="7" t="s">
        <v>1208</v>
      </c>
      <c r="K592" s="2" t="s">
        <v>1904</v>
      </c>
    </row>
    <row r="593" spans="1:11" s="2" customFormat="1" ht="47.25" x14ac:dyDescent="0.25">
      <c r="A593" s="6">
        <f t="shared" si="9"/>
        <v>589</v>
      </c>
      <c r="B593" s="4" t="s">
        <v>1344</v>
      </c>
      <c r="C593" s="11">
        <v>1172130012746</v>
      </c>
      <c r="D593" s="11">
        <v>2107005654</v>
      </c>
      <c r="E593" s="4" t="s">
        <v>1840</v>
      </c>
      <c r="F593" s="5" t="s">
        <v>1856</v>
      </c>
      <c r="G593" s="4" t="s">
        <v>1857</v>
      </c>
      <c r="H593" s="14" t="s">
        <v>2166</v>
      </c>
      <c r="I593" s="6">
        <v>4</v>
      </c>
      <c r="J593" s="7" t="s">
        <v>1207</v>
      </c>
      <c r="K593" s="2" t="s">
        <v>1904</v>
      </c>
    </row>
    <row r="594" spans="1:11" s="2" customFormat="1" ht="31.5" x14ac:dyDescent="0.25">
      <c r="A594" s="6">
        <f t="shared" si="9"/>
        <v>590</v>
      </c>
      <c r="B594" s="4" t="s">
        <v>47</v>
      </c>
      <c r="C594" s="11">
        <v>1122138000401</v>
      </c>
      <c r="D594" s="11">
        <v>2125008383</v>
      </c>
      <c r="E594" s="4" t="s">
        <v>379</v>
      </c>
      <c r="F594" s="5" t="s">
        <v>1858</v>
      </c>
      <c r="G594" s="4" t="s">
        <v>1859</v>
      </c>
      <c r="H594" s="14" t="s">
        <v>2166</v>
      </c>
      <c r="I594" s="6">
        <v>4</v>
      </c>
      <c r="J594" s="7" t="s">
        <v>1207</v>
      </c>
    </row>
    <row r="595" spans="1:11" s="2" customFormat="1" ht="31.5" x14ac:dyDescent="0.25">
      <c r="A595" s="6">
        <f t="shared" si="9"/>
        <v>591</v>
      </c>
      <c r="B595" s="4" t="s">
        <v>1726</v>
      </c>
      <c r="C595" s="11">
        <v>1072137000462</v>
      </c>
      <c r="D595" s="11">
        <v>2114903137</v>
      </c>
      <c r="E595" s="4" t="s">
        <v>1860</v>
      </c>
      <c r="F595" s="5" t="s">
        <v>1861</v>
      </c>
      <c r="G595" s="4" t="s">
        <v>1862</v>
      </c>
      <c r="H595" s="14" t="s">
        <v>2166</v>
      </c>
      <c r="I595" s="6">
        <v>3</v>
      </c>
      <c r="J595" s="7" t="s">
        <v>1209</v>
      </c>
      <c r="K595" s="2" t="s">
        <v>1904</v>
      </c>
    </row>
    <row r="596" spans="1:11" s="2" customFormat="1" ht="31.5" x14ac:dyDescent="0.25">
      <c r="A596" s="6">
        <f t="shared" si="9"/>
        <v>592</v>
      </c>
      <c r="B596" s="4" t="s">
        <v>1439</v>
      </c>
      <c r="C596" s="11">
        <v>1052132003538</v>
      </c>
      <c r="D596" s="11">
        <v>2120002719</v>
      </c>
      <c r="E596" s="4" t="s">
        <v>1863</v>
      </c>
      <c r="F596" s="5" t="s">
        <v>1864</v>
      </c>
      <c r="G596" s="4" t="s">
        <v>1865</v>
      </c>
      <c r="H596" s="14" t="s">
        <v>2166</v>
      </c>
      <c r="I596" s="6">
        <v>3</v>
      </c>
      <c r="J596" s="7" t="s">
        <v>1209</v>
      </c>
      <c r="K596" s="2" t="s">
        <v>1904</v>
      </c>
    </row>
    <row r="597" spans="1:11" s="2" customFormat="1" ht="31.5" x14ac:dyDescent="0.25">
      <c r="A597" s="6">
        <f t="shared" si="9"/>
        <v>593</v>
      </c>
      <c r="B597" s="4" t="s">
        <v>1866</v>
      </c>
      <c r="C597" s="11">
        <v>1022103031060</v>
      </c>
      <c r="D597" s="11">
        <v>2113000340</v>
      </c>
      <c r="E597" s="4" t="s">
        <v>1867</v>
      </c>
      <c r="F597" s="5" t="s">
        <v>1868</v>
      </c>
      <c r="G597" s="4" t="s">
        <v>1869</v>
      </c>
      <c r="H597" s="14" t="s">
        <v>2166</v>
      </c>
      <c r="I597" s="6">
        <v>3</v>
      </c>
      <c r="J597" s="7" t="s">
        <v>1209</v>
      </c>
      <c r="K597" s="2" t="s">
        <v>1904</v>
      </c>
    </row>
    <row r="598" spans="1:11" s="2" customFormat="1" ht="31.5" x14ac:dyDescent="0.25">
      <c r="A598" s="6">
        <f t="shared" si="9"/>
        <v>594</v>
      </c>
      <c r="B598" s="4" t="s">
        <v>1726</v>
      </c>
      <c r="C598" s="11">
        <v>1072137000462</v>
      </c>
      <c r="D598" s="11">
        <v>2114903137</v>
      </c>
      <c r="E598" s="4" t="s">
        <v>1870</v>
      </c>
      <c r="F598" s="5" t="s">
        <v>1871</v>
      </c>
      <c r="G598" s="4" t="s">
        <v>1872</v>
      </c>
      <c r="H598" s="14" t="s">
        <v>2166</v>
      </c>
      <c r="I598" s="6">
        <v>3</v>
      </c>
      <c r="J598" s="7" t="s">
        <v>1209</v>
      </c>
      <c r="K598" s="2" t="s">
        <v>1904</v>
      </c>
    </row>
    <row r="599" spans="1:11" s="2" customFormat="1" ht="31.5" x14ac:dyDescent="0.25">
      <c r="A599" s="6">
        <f t="shared" si="9"/>
        <v>595</v>
      </c>
      <c r="B599" s="4" t="s">
        <v>1324</v>
      </c>
      <c r="C599" s="11">
        <v>1102135000263</v>
      </c>
      <c r="D599" s="11">
        <v>2116499262</v>
      </c>
      <c r="E599" s="4" t="s">
        <v>1873</v>
      </c>
      <c r="F599" s="5" t="s">
        <v>1874</v>
      </c>
      <c r="G599" s="4" t="s">
        <v>1875</v>
      </c>
      <c r="H599" s="14" t="s">
        <v>2166</v>
      </c>
      <c r="I599" s="6">
        <v>2</v>
      </c>
      <c r="J599" s="7" t="s">
        <v>1208</v>
      </c>
      <c r="K599" s="2" t="s">
        <v>1904</v>
      </c>
    </row>
    <row r="600" spans="1:11" s="2" customFormat="1" ht="31.5" x14ac:dyDescent="0.25">
      <c r="A600" s="6">
        <f t="shared" si="9"/>
        <v>596</v>
      </c>
      <c r="B600" s="4" t="s">
        <v>1396</v>
      </c>
      <c r="C600" s="11">
        <v>1042132001713</v>
      </c>
      <c r="D600" s="11">
        <v>2108005992</v>
      </c>
      <c r="E600" s="4" t="s">
        <v>1876</v>
      </c>
      <c r="F600" s="5" t="s">
        <v>1877</v>
      </c>
      <c r="G600" s="4" t="s">
        <v>1878</v>
      </c>
      <c r="H600" s="14" t="s">
        <v>2166</v>
      </c>
      <c r="I600" s="6">
        <v>3</v>
      </c>
      <c r="J600" s="7" t="s">
        <v>1209</v>
      </c>
      <c r="K600" s="2" t="s">
        <v>1904</v>
      </c>
    </row>
    <row r="601" spans="1:11" s="2" customFormat="1" ht="31.5" x14ac:dyDescent="0.25">
      <c r="A601" s="6">
        <f t="shared" si="9"/>
        <v>597</v>
      </c>
      <c r="B601" s="4" t="s">
        <v>2098</v>
      </c>
      <c r="C601" s="11">
        <v>1022100968174</v>
      </c>
      <c r="D601" s="11">
        <v>2127009390</v>
      </c>
      <c r="E601" s="4" t="s">
        <v>1879</v>
      </c>
      <c r="F601" s="5" t="s">
        <v>1880</v>
      </c>
      <c r="G601" s="4" t="s">
        <v>2097</v>
      </c>
      <c r="H601" s="14" t="s">
        <v>2166</v>
      </c>
      <c r="I601" s="6">
        <v>3</v>
      </c>
      <c r="J601" s="7" t="s">
        <v>1209</v>
      </c>
      <c r="K601" s="2" t="s">
        <v>1904</v>
      </c>
    </row>
    <row r="602" spans="1:11" s="2" customFormat="1" ht="47.25" x14ac:dyDescent="0.25">
      <c r="A602" s="6">
        <f t="shared" si="9"/>
        <v>598</v>
      </c>
      <c r="B602" s="4" t="s">
        <v>1707</v>
      </c>
      <c r="C602" s="11">
        <v>1022102630153</v>
      </c>
      <c r="D602" s="11">
        <v>2110000180</v>
      </c>
      <c r="E602" s="4" t="s">
        <v>1881</v>
      </c>
      <c r="F602" s="5" t="s">
        <v>1882</v>
      </c>
      <c r="G602" s="4" t="s">
        <v>1883</v>
      </c>
      <c r="H602" s="14" t="s">
        <v>2166</v>
      </c>
      <c r="I602" s="6">
        <v>3</v>
      </c>
      <c r="J602" s="7" t="s">
        <v>1209</v>
      </c>
      <c r="K602" s="2" t="s">
        <v>1904</v>
      </c>
    </row>
    <row r="603" spans="1:11" s="2" customFormat="1" ht="31.5" x14ac:dyDescent="0.25">
      <c r="A603" s="6">
        <f t="shared" si="9"/>
        <v>599</v>
      </c>
      <c r="B603" s="4" t="s">
        <v>1726</v>
      </c>
      <c r="C603" s="11">
        <v>1072137000462</v>
      </c>
      <c r="D603" s="11">
        <v>2114903137</v>
      </c>
      <c r="E603" s="4" t="s">
        <v>1884</v>
      </c>
      <c r="F603" s="5" t="s">
        <v>1885</v>
      </c>
      <c r="G603" s="4" t="s">
        <v>1886</v>
      </c>
      <c r="H603" s="14" t="s">
        <v>2166</v>
      </c>
      <c r="I603" s="6">
        <v>3</v>
      </c>
      <c r="J603" s="7" t="s">
        <v>1209</v>
      </c>
      <c r="K603" s="2" t="s">
        <v>1904</v>
      </c>
    </row>
    <row r="604" spans="1:11" s="2" customFormat="1" ht="31.5" x14ac:dyDescent="0.25">
      <c r="A604" s="6">
        <f t="shared" si="9"/>
        <v>600</v>
      </c>
      <c r="B604" s="4" t="s">
        <v>1769</v>
      </c>
      <c r="C604" s="11">
        <v>1052132001250</v>
      </c>
      <c r="D604" s="11">
        <v>2103006569</v>
      </c>
      <c r="E604" s="4" t="s">
        <v>394</v>
      </c>
      <c r="F604" s="5" t="s">
        <v>1887</v>
      </c>
      <c r="G604" s="4" t="s">
        <v>1888</v>
      </c>
      <c r="H604" s="14" t="s">
        <v>2166</v>
      </c>
      <c r="I604" s="6">
        <v>3</v>
      </c>
      <c r="J604" s="7" t="s">
        <v>1209</v>
      </c>
      <c r="K604" s="2" t="s">
        <v>1904</v>
      </c>
    </row>
    <row r="605" spans="1:11" s="2" customFormat="1" ht="31.5" x14ac:dyDescent="0.25">
      <c r="A605" s="6">
        <f t="shared" si="9"/>
        <v>601</v>
      </c>
      <c r="B605" s="21" t="s">
        <v>108</v>
      </c>
      <c r="C605" s="11">
        <v>1022102029608</v>
      </c>
      <c r="D605" s="11">
        <v>2104000168</v>
      </c>
      <c r="E605" s="21" t="s">
        <v>1889</v>
      </c>
      <c r="F605" s="20" t="s">
        <v>1890</v>
      </c>
      <c r="G605" s="21" t="s">
        <v>2257</v>
      </c>
      <c r="H605" s="14" t="s">
        <v>2166</v>
      </c>
      <c r="I605" s="6">
        <v>3</v>
      </c>
      <c r="J605" s="7" t="s">
        <v>1209</v>
      </c>
      <c r="K605" s="2" t="s">
        <v>1904</v>
      </c>
    </row>
    <row r="606" spans="1:11" s="2" customFormat="1" ht="31.5" x14ac:dyDescent="0.25">
      <c r="A606" s="6">
        <f t="shared" si="9"/>
        <v>602</v>
      </c>
      <c r="B606" s="21" t="s">
        <v>108</v>
      </c>
      <c r="C606" s="11">
        <v>1022102029608</v>
      </c>
      <c r="D606" s="11">
        <v>2104000168</v>
      </c>
      <c r="E606" s="21" t="s">
        <v>2302</v>
      </c>
      <c r="F606" s="20" t="s">
        <v>1891</v>
      </c>
      <c r="G606" s="21" t="s">
        <v>1892</v>
      </c>
      <c r="H606" s="14" t="s">
        <v>2166</v>
      </c>
      <c r="I606" s="6">
        <v>3</v>
      </c>
      <c r="J606" s="7" t="s">
        <v>1209</v>
      </c>
      <c r="K606" s="2" t="s">
        <v>1904</v>
      </c>
    </row>
    <row r="607" spans="1:11" s="2" customFormat="1" ht="31.5" x14ac:dyDescent="0.25">
      <c r="A607" s="6">
        <f t="shared" si="9"/>
        <v>603</v>
      </c>
      <c r="B607" s="21" t="s">
        <v>108</v>
      </c>
      <c r="C607" s="11">
        <v>1022102029608</v>
      </c>
      <c r="D607" s="11">
        <v>2104000168</v>
      </c>
      <c r="E607" s="21" t="s">
        <v>2301</v>
      </c>
      <c r="F607" s="20" t="s">
        <v>1893</v>
      </c>
      <c r="G607" s="21" t="s">
        <v>1894</v>
      </c>
      <c r="H607" s="14" t="s">
        <v>2166</v>
      </c>
      <c r="I607" s="6">
        <v>3</v>
      </c>
      <c r="J607" s="7" t="s">
        <v>1209</v>
      </c>
      <c r="K607" s="2" t="s">
        <v>1904</v>
      </c>
    </row>
    <row r="608" spans="1:11" s="2" customFormat="1" ht="31.5" x14ac:dyDescent="0.25">
      <c r="A608" s="6">
        <f t="shared" si="9"/>
        <v>604</v>
      </c>
      <c r="B608" s="21" t="s">
        <v>108</v>
      </c>
      <c r="C608" s="11">
        <v>1022102029608</v>
      </c>
      <c r="D608" s="11">
        <v>2104000168</v>
      </c>
      <c r="E608" s="21" t="s">
        <v>2299</v>
      </c>
      <c r="F608" s="20" t="s">
        <v>1895</v>
      </c>
      <c r="G608" s="21" t="s">
        <v>2300</v>
      </c>
      <c r="H608" s="14" t="s">
        <v>2166</v>
      </c>
      <c r="I608" s="6">
        <v>4</v>
      </c>
      <c r="J608" s="7" t="s">
        <v>1207</v>
      </c>
      <c r="K608" s="2" t="s">
        <v>1904</v>
      </c>
    </row>
    <row r="609" spans="1:10" s="2" customFormat="1" ht="63" x14ac:dyDescent="0.25">
      <c r="A609" s="6">
        <f t="shared" si="9"/>
        <v>605</v>
      </c>
      <c r="B609" s="4" t="s">
        <v>1645</v>
      </c>
      <c r="C609" s="11">
        <v>1042138002455</v>
      </c>
      <c r="D609" s="11">
        <v>2113003207</v>
      </c>
      <c r="E609" s="4" t="s">
        <v>1942</v>
      </c>
      <c r="F609" s="5" t="s">
        <v>1943</v>
      </c>
      <c r="G609" s="4" t="s">
        <v>1944</v>
      </c>
      <c r="H609" s="14" t="s">
        <v>2166</v>
      </c>
      <c r="I609" s="6">
        <v>3</v>
      </c>
      <c r="J609" s="7" t="s">
        <v>1209</v>
      </c>
    </row>
    <row r="610" spans="1:10" s="2" customFormat="1" ht="31.5" x14ac:dyDescent="0.25">
      <c r="A610" s="6">
        <f t="shared" si="9"/>
        <v>606</v>
      </c>
      <c r="B610" s="4" t="s">
        <v>1951</v>
      </c>
      <c r="C610" s="11">
        <v>1076450006280</v>
      </c>
      <c r="D610" s="11">
        <v>6450925977</v>
      </c>
      <c r="E610" s="4" t="s">
        <v>1952</v>
      </c>
      <c r="F610" s="5" t="s">
        <v>1950</v>
      </c>
      <c r="G610" s="4" t="s">
        <v>1953</v>
      </c>
      <c r="H610" s="14" t="s">
        <v>2166</v>
      </c>
      <c r="I610" s="6">
        <v>3</v>
      </c>
      <c r="J610" s="7" t="s">
        <v>1209</v>
      </c>
    </row>
    <row r="611" spans="1:10" s="2" customFormat="1" ht="31.5" x14ac:dyDescent="0.25">
      <c r="A611" s="6">
        <f t="shared" si="9"/>
        <v>607</v>
      </c>
      <c r="B611" s="4" t="s">
        <v>1951</v>
      </c>
      <c r="C611" s="11">
        <v>1076450006280</v>
      </c>
      <c r="D611" s="11">
        <v>6450925977</v>
      </c>
      <c r="E611" s="4" t="s">
        <v>1955</v>
      </c>
      <c r="F611" s="5" t="s">
        <v>1954</v>
      </c>
      <c r="G611" s="4" t="s">
        <v>1956</v>
      </c>
      <c r="H611" s="14" t="s">
        <v>2166</v>
      </c>
      <c r="I611" s="6">
        <v>3</v>
      </c>
      <c r="J611" s="7" t="s">
        <v>1209</v>
      </c>
    </row>
    <row r="612" spans="1:10" s="2" customFormat="1" ht="31.5" x14ac:dyDescent="0.25">
      <c r="A612" s="6">
        <f t="shared" si="9"/>
        <v>608</v>
      </c>
      <c r="B612" s="4" t="s">
        <v>1951</v>
      </c>
      <c r="C612" s="11">
        <v>1076450006280</v>
      </c>
      <c r="D612" s="11">
        <v>6450925977</v>
      </c>
      <c r="E612" s="4" t="s">
        <v>1958</v>
      </c>
      <c r="F612" s="5" t="s">
        <v>1957</v>
      </c>
      <c r="G612" s="4" t="s">
        <v>1959</v>
      </c>
      <c r="H612" s="14" t="s">
        <v>2166</v>
      </c>
      <c r="I612" s="6">
        <v>3</v>
      </c>
      <c r="J612" s="7" t="s">
        <v>1209</v>
      </c>
    </row>
    <row r="613" spans="1:10" s="2" customFormat="1" ht="47.25" x14ac:dyDescent="0.25">
      <c r="A613" s="6">
        <f t="shared" si="9"/>
        <v>609</v>
      </c>
      <c r="B613" s="4" t="s">
        <v>1951</v>
      </c>
      <c r="C613" s="11">
        <v>1076450006280</v>
      </c>
      <c r="D613" s="11">
        <v>6450925977</v>
      </c>
      <c r="E613" s="4" t="s">
        <v>1961</v>
      </c>
      <c r="F613" s="5" t="s">
        <v>1960</v>
      </c>
      <c r="G613" s="4" t="s">
        <v>1962</v>
      </c>
      <c r="H613" s="14" t="s">
        <v>2166</v>
      </c>
      <c r="I613" s="6">
        <v>3</v>
      </c>
      <c r="J613" s="7" t="s">
        <v>1209</v>
      </c>
    </row>
    <row r="614" spans="1:10" s="2" customFormat="1" ht="47.25" x14ac:dyDescent="0.25">
      <c r="A614" s="6">
        <f t="shared" si="9"/>
        <v>610</v>
      </c>
      <c r="B614" s="4" t="s">
        <v>1951</v>
      </c>
      <c r="C614" s="11">
        <v>1076450006280</v>
      </c>
      <c r="D614" s="11">
        <v>6450925977</v>
      </c>
      <c r="E614" s="4" t="s">
        <v>1963</v>
      </c>
      <c r="F614" s="5" t="s">
        <v>1964</v>
      </c>
      <c r="G614" s="4" t="s">
        <v>1966</v>
      </c>
      <c r="H614" s="14" t="s">
        <v>2166</v>
      </c>
      <c r="I614" s="6">
        <v>3</v>
      </c>
      <c r="J614" s="7" t="s">
        <v>1209</v>
      </c>
    </row>
    <row r="615" spans="1:10" s="2" customFormat="1" ht="31.5" x14ac:dyDescent="0.25">
      <c r="A615" s="6">
        <f t="shared" si="9"/>
        <v>611</v>
      </c>
      <c r="B615" s="4" t="s">
        <v>1951</v>
      </c>
      <c r="C615" s="11">
        <v>1076450006280</v>
      </c>
      <c r="D615" s="11">
        <v>6450925977</v>
      </c>
      <c r="E615" s="4" t="s">
        <v>1968</v>
      </c>
      <c r="F615" s="5" t="s">
        <v>1967</v>
      </c>
      <c r="G615" s="4" t="s">
        <v>1969</v>
      </c>
      <c r="H615" s="14" t="s">
        <v>2166</v>
      </c>
      <c r="I615" s="6">
        <v>3</v>
      </c>
      <c r="J615" s="7" t="s">
        <v>1209</v>
      </c>
    </row>
    <row r="616" spans="1:10" s="2" customFormat="1" ht="47.25" x14ac:dyDescent="0.25">
      <c r="A616" s="6">
        <f t="shared" si="9"/>
        <v>612</v>
      </c>
      <c r="B616" s="4" t="s">
        <v>1951</v>
      </c>
      <c r="C616" s="11">
        <v>1076450006280</v>
      </c>
      <c r="D616" s="11">
        <v>6450925977</v>
      </c>
      <c r="E616" s="4" t="s">
        <v>1971</v>
      </c>
      <c r="F616" s="5" t="s">
        <v>1970</v>
      </c>
      <c r="G616" s="4" t="s">
        <v>1972</v>
      </c>
      <c r="H616" s="14" t="s">
        <v>2166</v>
      </c>
      <c r="I616" s="6">
        <v>3</v>
      </c>
      <c r="J616" s="7" t="s">
        <v>1209</v>
      </c>
    </row>
    <row r="617" spans="1:10" s="2" customFormat="1" ht="47.25" x14ac:dyDescent="0.25">
      <c r="A617" s="6">
        <f t="shared" si="9"/>
        <v>613</v>
      </c>
      <c r="B617" s="4" t="s">
        <v>1951</v>
      </c>
      <c r="C617" s="11">
        <v>1076450006280</v>
      </c>
      <c r="D617" s="11">
        <v>6450925977</v>
      </c>
      <c r="E617" s="4" t="s">
        <v>1974</v>
      </c>
      <c r="F617" s="5" t="s">
        <v>1973</v>
      </c>
      <c r="G617" s="4" t="s">
        <v>1975</v>
      </c>
      <c r="H617" s="14" t="s">
        <v>2166</v>
      </c>
      <c r="I617" s="6">
        <v>3</v>
      </c>
      <c r="J617" s="7" t="s">
        <v>1209</v>
      </c>
    </row>
    <row r="618" spans="1:10" s="2" customFormat="1" ht="31.5" x14ac:dyDescent="0.25">
      <c r="A618" s="6">
        <f t="shared" si="9"/>
        <v>614</v>
      </c>
      <c r="B618" s="4" t="s">
        <v>1951</v>
      </c>
      <c r="C618" s="11">
        <v>1076450006280</v>
      </c>
      <c r="D618" s="11">
        <v>6450925977</v>
      </c>
      <c r="E618" s="4" t="s">
        <v>1977</v>
      </c>
      <c r="F618" s="5" t="s">
        <v>1976</v>
      </c>
      <c r="G618" s="4" t="s">
        <v>1978</v>
      </c>
      <c r="H618" s="14" t="s">
        <v>2166</v>
      </c>
      <c r="I618" s="6">
        <v>3</v>
      </c>
      <c r="J618" s="7" t="s">
        <v>1209</v>
      </c>
    </row>
    <row r="619" spans="1:10" s="2" customFormat="1" ht="47.25" x14ac:dyDescent="0.25">
      <c r="A619" s="6">
        <f t="shared" si="9"/>
        <v>615</v>
      </c>
      <c r="B619" s="4" t="s">
        <v>1951</v>
      </c>
      <c r="C619" s="11">
        <v>1076450006280</v>
      </c>
      <c r="D619" s="11">
        <v>6450925977</v>
      </c>
      <c r="E619" s="4" t="s">
        <v>1980</v>
      </c>
      <c r="F619" s="5" t="s">
        <v>1979</v>
      </c>
      <c r="G619" s="4" t="s">
        <v>1981</v>
      </c>
      <c r="H619" s="14" t="s">
        <v>2166</v>
      </c>
      <c r="I619" s="6">
        <v>3</v>
      </c>
      <c r="J619" s="7" t="s">
        <v>1209</v>
      </c>
    </row>
    <row r="620" spans="1:10" s="2" customFormat="1" ht="31.5" x14ac:dyDescent="0.25">
      <c r="A620" s="6">
        <f t="shared" si="9"/>
        <v>616</v>
      </c>
      <c r="B620" s="4" t="s">
        <v>1951</v>
      </c>
      <c r="C620" s="11">
        <v>1076450006280</v>
      </c>
      <c r="D620" s="11">
        <v>6450925977</v>
      </c>
      <c r="E620" s="4" t="s">
        <v>1983</v>
      </c>
      <c r="F620" s="5" t="s">
        <v>1982</v>
      </c>
      <c r="G620" s="4" t="s">
        <v>1984</v>
      </c>
      <c r="H620" s="14" t="s">
        <v>2166</v>
      </c>
      <c r="I620" s="6">
        <v>3</v>
      </c>
      <c r="J620" s="7" t="s">
        <v>1209</v>
      </c>
    </row>
    <row r="621" spans="1:10" s="2" customFormat="1" ht="47.25" x14ac:dyDescent="0.25">
      <c r="A621" s="6">
        <f t="shared" si="9"/>
        <v>617</v>
      </c>
      <c r="B621" s="4" t="s">
        <v>1951</v>
      </c>
      <c r="C621" s="11">
        <v>1076450006280</v>
      </c>
      <c r="D621" s="11">
        <v>6450925977</v>
      </c>
      <c r="E621" s="4" t="s">
        <v>1985</v>
      </c>
      <c r="F621" s="5" t="s">
        <v>1965</v>
      </c>
      <c r="G621" s="4" t="s">
        <v>1986</v>
      </c>
      <c r="H621" s="14" t="s">
        <v>2166</v>
      </c>
      <c r="I621" s="6">
        <v>3</v>
      </c>
      <c r="J621" s="7" t="s">
        <v>1209</v>
      </c>
    </row>
    <row r="622" spans="1:10" s="2" customFormat="1" ht="47.25" x14ac:dyDescent="0.25">
      <c r="A622" s="6">
        <f t="shared" si="9"/>
        <v>618</v>
      </c>
      <c r="B622" s="4" t="s">
        <v>1951</v>
      </c>
      <c r="C622" s="11">
        <v>1076450006280</v>
      </c>
      <c r="D622" s="11">
        <v>6450925977</v>
      </c>
      <c r="E622" s="4" t="s">
        <v>1989</v>
      </c>
      <c r="F622" s="5" t="s">
        <v>1987</v>
      </c>
      <c r="G622" s="4" t="s">
        <v>1988</v>
      </c>
      <c r="H622" s="14" t="s">
        <v>2166</v>
      </c>
      <c r="I622" s="6">
        <v>4</v>
      </c>
      <c r="J622" s="7" t="s">
        <v>1207</v>
      </c>
    </row>
    <row r="623" spans="1:10" s="2" customFormat="1" ht="31.5" x14ac:dyDescent="0.25">
      <c r="A623" s="6">
        <f t="shared" si="9"/>
        <v>619</v>
      </c>
      <c r="B623" s="4" t="s">
        <v>1951</v>
      </c>
      <c r="C623" s="11">
        <v>1076450006280</v>
      </c>
      <c r="D623" s="11">
        <v>6450925977</v>
      </c>
      <c r="E623" s="4" t="s">
        <v>1991</v>
      </c>
      <c r="F623" s="5" t="s">
        <v>1990</v>
      </c>
      <c r="G623" s="4" t="s">
        <v>1992</v>
      </c>
      <c r="H623" s="14" t="s">
        <v>2166</v>
      </c>
      <c r="I623" s="6">
        <v>4</v>
      </c>
      <c r="J623" s="7" t="s">
        <v>1207</v>
      </c>
    </row>
    <row r="624" spans="1:10" s="2" customFormat="1" ht="47.25" x14ac:dyDescent="0.25">
      <c r="A624" s="6">
        <f t="shared" si="9"/>
        <v>620</v>
      </c>
      <c r="B624" s="4" t="s">
        <v>1951</v>
      </c>
      <c r="C624" s="11">
        <v>1076450006280</v>
      </c>
      <c r="D624" s="11">
        <v>6450925977</v>
      </c>
      <c r="E624" s="4" t="s">
        <v>1995</v>
      </c>
      <c r="F624" s="5" t="s">
        <v>1993</v>
      </c>
      <c r="G624" s="4" t="s">
        <v>1996</v>
      </c>
      <c r="H624" s="14" t="s">
        <v>2166</v>
      </c>
      <c r="I624" s="6">
        <v>4</v>
      </c>
      <c r="J624" s="7" t="s">
        <v>1207</v>
      </c>
    </row>
    <row r="625" spans="1:10" s="2" customFormat="1" ht="31.5" x14ac:dyDescent="0.25">
      <c r="A625" s="6">
        <f t="shared" si="9"/>
        <v>621</v>
      </c>
      <c r="B625" s="4" t="s">
        <v>1951</v>
      </c>
      <c r="C625" s="11">
        <v>1076450006280</v>
      </c>
      <c r="D625" s="11">
        <v>6450925977</v>
      </c>
      <c r="E625" s="4" t="s">
        <v>1998</v>
      </c>
      <c r="F625" s="5" t="s">
        <v>1997</v>
      </c>
      <c r="G625" s="4" t="s">
        <v>1999</v>
      </c>
      <c r="H625" s="14" t="s">
        <v>2166</v>
      </c>
      <c r="I625" s="6">
        <v>3</v>
      </c>
      <c r="J625" s="7" t="s">
        <v>1209</v>
      </c>
    </row>
    <row r="626" spans="1:10" s="2" customFormat="1" ht="31.5" x14ac:dyDescent="0.25">
      <c r="A626" s="6">
        <f t="shared" si="9"/>
        <v>622</v>
      </c>
      <c r="B626" s="4" t="s">
        <v>1951</v>
      </c>
      <c r="C626" s="11">
        <v>1076450006280</v>
      </c>
      <c r="D626" s="11">
        <v>6450925977</v>
      </c>
      <c r="E626" s="4" t="s">
        <v>2001</v>
      </c>
      <c r="F626" s="5" t="s">
        <v>2000</v>
      </c>
      <c r="G626" s="4" t="s">
        <v>2002</v>
      </c>
      <c r="H626" s="14" t="s">
        <v>2166</v>
      </c>
      <c r="I626" s="6">
        <v>4</v>
      </c>
      <c r="J626" s="7" t="s">
        <v>1207</v>
      </c>
    </row>
    <row r="627" spans="1:10" s="2" customFormat="1" ht="31.5" x14ac:dyDescent="0.25">
      <c r="A627" s="6">
        <f t="shared" si="9"/>
        <v>623</v>
      </c>
      <c r="B627" s="4" t="s">
        <v>1951</v>
      </c>
      <c r="C627" s="11">
        <v>1076450006280</v>
      </c>
      <c r="D627" s="11">
        <v>6450925977</v>
      </c>
      <c r="E627" s="4" t="s">
        <v>2004</v>
      </c>
      <c r="F627" s="5" t="s">
        <v>2003</v>
      </c>
      <c r="G627" s="4" t="s">
        <v>2005</v>
      </c>
      <c r="H627" s="14" t="s">
        <v>2166</v>
      </c>
      <c r="I627" s="6">
        <v>4</v>
      </c>
      <c r="J627" s="7" t="s">
        <v>1207</v>
      </c>
    </row>
    <row r="628" spans="1:10" s="2" customFormat="1" ht="31.5" x14ac:dyDescent="0.25">
      <c r="A628" s="6">
        <f t="shared" si="9"/>
        <v>624</v>
      </c>
      <c r="B628" s="4" t="s">
        <v>1951</v>
      </c>
      <c r="C628" s="11">
        <v>1076450006280</v>
      </c>
      <c r="D628" s="11">
        <v>6450925977</v>
      </c>
      <c r="E628" s="4" t="s">
        <v>2007</v>
      </c>
      <c r="F628" s="5" t="s">
        <v>2006</v>
      </c>
      <c r="G628" s="4" t="s">
        <v>2008</v>
      </c>
      <c r="H628" s="14" t="s">
        <v>2166</v>
      </c>
      <c r="I628" s="6">
        <v>3</v>
      </c>
      <c r="J628" s="7" t="s">
        <v>1209</v>
      </c>
    </row>
    <row r="629" spans="1:10" s="2" customFormat="1" ht="47.25" x14ac:dyDescent="0.25">
      <c r="A629" s="6">
        <f t="shared" si="9"/>
        <v>625</v>
      </c>
      <c r="B629" s="4" t="s">
        <v>1951</v>
      </c>
      <c r="C629" s="11">
        <v>1076450006280</v>
      </c>
      <c r="D629" s="11">
        <v>6450925977</v>
      </c>
      <c r="E629" s="4" t="s">
        <v>2010</v>
      </c>
      <c r="F629" s="5" t="s">
        <v>2009</v>
      </c>
      <c r="G629" s="4" t="s">
        <v>2011</v>
      </c>
      <c r="H629" s="14" t="s">
        <v>2166</v>
      </c>
      <c r="I629" s="6">
        <v>3</v>
      </c>
      <c r="J629" s="7" t="s">
        <v>1209</v>
      </c>
    </row>
    <row r="630" spans="1:10" s="2" customFormat="1" ht="47.25" x14ac:dyDescent="0.25">
      <c r="A630" s="6">
        <f t="shared" si="9"/>
        <v>626</v>
      </c>
      <c r="B630" s="4" t="s">
        <v>1951</v>
      </c>
      <c r="C630" s="11">
        <v>1076450006280</v>
      </c>
      <c r="D630" s="11">
        <v>6450925977</v>
      </c>
      <c r="E630" s="4" t="s">
        <v>2013</v>
      </c>
      <c r="F630" s="5" t="s">
        <v>2012</v>
      </c>
      <c r="G630" s="4" t="s">
        <v>2014</v>
      </c>
      <c r="H630" s="14" t="s">
        <v>2166</v>
      </c>
      <c r="I630" s="6">
        <v>4</v>
      </c>
      <c r="J630" s="7" t="s">
        <v>1207</v>
      </c>
    </row>
    <row r="631" spans="1:10" s="2" customFormat="1" ht="31.5" x14ac:dyDescent="0.25">
      <c r="A631" s="6">
        <f t="shared" si="9"/>
        <v>627</v>
      </c>
      <c r="B631" s="4" t="s">
        <v>1951</v>
      </c>
      <c r="C631" s="11">
        <v>1076450006280</v>
      </c>
      <c r="D631" s="11">
        <v>6450925977</v>
      </c>
      <c r="E631" s="4" t="s">
        <v>2015</v>
      </c>
      <c r="F631" s="5" t="s">
        <v>2016</v>
      </c>
      <c r="G631" s="4" t="s">
        <v>2017</v>
      </c>
      <c r="H631" s="14" t="s">
        <v>2166</v>
      </c>
      <c r="I631" s="6">
        <v>4</v>
      </c>
      <c r="J631" s="7" t="s">
        <v>1207</v>
      </c>
    </row>
    <row r="632" spans="1:10" s="2" customFormat="1" ht="31.5" x14ac:dyDescent="0.25">
      <c r="A632" s="6">
        <f t="shared" si="9"/>
        <v>628</v>
      </c>
      <c r="B632" s="4" t="s">
        <v>1951</v>
      </c>
      <c r="C632" s="11">
        <v>1076450006280</v>
      </c>
      <c r="D632" s="11">
        <v>6450925977</v>
      </c>
      <c r="E632" s="4" t="s">
        <v>2018</v>
      </c>
      <c r="F632" s="5" t="s">
        <v>1994</v>
      </c>
      <c r="G632" s="4" t="s">
        <v>2019</v>
      </c>
      <c r="H632" s="14" t="s">
        <v>2166</v>
      </c>
      <c r="I632" s="6">
        <v>3</v>
      </c>
      <c r="J632" s="7" t="s">
        <v>1209</v>
      </c>
    </row>
    <row r="633" spans="1:10" s="2" customFormat="1" ht="47.25" x14ac:dyDescent="0.25">
      <c r="A633" s="6">
        <f t="shared" si="9"/>
        <v>629</v>
      </c>
      <c r="B633" s="4" t="s">
        <v>1951</v>
      </c>
      <c r="C633" s="11">
        <v>1076450006280</v>
      </c>
      <c r="D633" s="11">
        <v>6450925977</v>
      </c>
      <c r="E633" s="4" t="s">
        <v>2021</v>
      </c>
      <c r="F633" s="5" t="s">
        <v>2020</v>
      </c>
      <c r="G633" s="4" t="s">
        <v>2022</v>
      </c>
      <c r="H633" s="14" t="s">
        <v>2166</v>
      </c>
      <c r="I633" s="6">
        <v>3</v>
      </c>
      <c r="J633" s="7" t="s">
        <v>1209</v>
      </c>
    </row>
    <row r="634" spans="1:10" s="2" customFormat="1" ht="47.25" x14ac:dyDescent="0.25">
      <c r="A634" s="6">
        <f t="shared" si="9"/>
        <v>630</v>
      </c>
      <c r="B634" s="4" t="s">
        <v>2042</v>
      </c>
      <c r="C634" s="11">
        <v>1022100911139</v>
      </c>
      <c r="D634" s="11">
        <v>2124000310</v>
      </c>
      <c r="E634" s="4" t="s">
        <v>2040</v>
      </c>
      <c r="F634" s="5" t="s">
        <v>2039</v>
      </c>
      <c r="G634" s="4" t="s">
        <v>2041</v>
      </c>
      <c r="H634" s="14" t="s">
        <v>2166</v>
      </c>
      <c r="I634" s="6">
        <v>3</v>
      </c>
      <c r="J634" s="7" t="s">
        <v>1209</v>
      </c>
    </row>
    <row r="635" spans="1:10" s="2" customFormat="1" ht="47.25" x14ac:dyDescent="0.25">
      <c r="A635" s="6">
        <f t="shared" si="9"/>
        <v>631</v>
      </c>
      <c r="B635" s="4" t="s">
        <v>2042</v>
      </c>
      <c r="C635" s="11">
        <v>1022100911139</v>
      </c>
      <c r="D635" s="11">
        <v>2124000310</v>
      </c>
      <c r="E635" s="4" t="s">
        <v>2044</v>
      </c>
      <c r="F635" s="5" t="s">
        <v>2043</v>
      </c>
      <c r="G635" s="4" t="s">
        <v>2045</v>
      </c>
      <c r="H635" s="14" t="s">
        <v>2166</v>
      </c>
      <c r="I635" s="6">
        <v>3</v>
      </c>
      <c r="J635" s="7" t="s">
        <v>1209</v>
      </c>
    </row>
    <row r="636" spans="1:10" s="2" customFormat="1" ht="47.25" x14ac:dyDescent="0.25">
      <c r="A636" s="6">
        <f t="shared" si="9"/>
        <v>632</v>
      </c>
      <c r="B636" s="4" t="s">
        <v>2042</v>
      </c>
      <c r="C636" s="11">
        <v>1022100911139</v>
      </c>
      <c r="D636" s="11">
        <v>2124000310</v>
      </c>
      <c r="E636" s="4" t="s">
        <v>2047</v>
      </c>
      <c r="F636" s="5" t="s">
        <v>2046</v>
      </c>
      <c r="G636" s="4" t="s">
        <v>2048</v>
      </c>
      <c r="H636" s="14" t="s">
        <v>2166</v>
      </c>
      <c r="I636" s="6">
        <v>3</v>
      </c>
      <c r="J636" s="7" t="s">
        <v>1209</v>
      </c>
    </row>
    <row r="637" spans="1:10" s="2" customFormat="1" ht="47.25" x14ac:dyDescent="0.25">
      <c r="A637" s="6">
        <f t="shared" si="9"/>
        <v>633</v>
      </c>
      <c r="B637" s="4" t="s">
        <v>2042</v>
      </c>
      <c r="C637" s="11">
        <v>1022100911139</v>
      </c>
      <c r="D637" s="11">
        <v>2124000310</v>
      </c>
      <c r="E637" s="4" t="s">
        <v>2049</v>
      </c>
      <c r="F637" s="5" t="s">
        <v>2050</v>
      </c>
      <c r="G637" s="4" t="s">
        <v>2051</v>
      </c>
      <c r="H637" s="14" t="s">
        <v>2166</v>
      </c>
      <c r="I637" s="6">
        <v>3</v>
      </c>
      <c r="J637" s="7" t="s">
        <v>1209</v>
      </c>
    </row>
    <row r="638" spans="1:10" s="2" customFormat="1" ht="31.5" x14ac:dyDescent="0.25">
      <c r="A638" s="6">
        <f t="shared" si="9"/>
        <v>634</v>
      </c>
      <c r="B638" s="4" t="s">
        <v>1224</v>
      </c>
      <c r="C638" s="11">
        <v>1037739877295</v>
      </c>
      <c r="D638" s="11">
        <v>7708503727</v>
      </c>
      <c r="E638" s="4" t="s">
        <v>231</v>
      </c>
      <c r="F638" s="5" t="s">
        <v>2056</v>
      </c>
      <c r="G638" s="4" t="s">
        <v>2057</v>
      </c>
      <c r="H638" s="14" t="s">
        <v>2166</v>
      </c>
      <c r="I638" s="6">
        <v>2</v>
      </c>
      <c r="J638" s="7" t="s">
        <v>1208</v>
      </c>
    </row>
    <row r="639" spans="1:10" s="2" customFormat="1" ht="47.25" x14ac:dyDescent="0.25">
      <c r="A639" s="6">
        <f t="shared" si="9"/>
        <v>635</v>
      </c>
      <c r="B639" s="4" t="s">
        <v>2069</v>
      </c>
      <c r="C639" s="11">
        <v>1032128013488</v>
      </c>
      <c r="D639" s="11">
        <v>2128051193</v>
      </c>
      <c r="E639" s="4" t="s">
        <v>2068</v>
      </c>
      <c r="F639" s="5" t="s">
        <v>2065</v>
      </c>
      <c r="G639" s="4" t="s">
        <v>2070</v>
      </c>
      <c r="H639" s="14" t="s">
        <v>2166</v>
      </c>
      <c r="I639" s="6">
        <v>3</v>
      </c>
      <c r="J639" s="7" t="s">
        <v>1209</v>
      </c>
    </row>
    <row r="640" spans="1:10" s="2" customFormat="1" ht="47.25" x14ac:dyDescent="0.25">
      <c r="A640" s="6">
        <f t="shared" ref="A640:A664" si="10">A639+1</f>
        <v>636</v>
      </c>
      <c r="B640" s="4" t="s">
        <v>2069</v>
      </c>
      <c r="C640" s="11">
        <v>1032128013488</v>
      </c>
      <c r="D640" s="11">
        <v>2128051193</v>
      </c>
      <c r="E640" s="4" t="s">
        <v>2071</v>
      </c>
      <c r="F640" s="5" t="s">
        <v>2066</v>
      </c>
      <c r="G640" s="4" t="s">
        <v>2072</v>
      </c>
      <c r="H640" s="14" t="s">
        <v>2166</v>
      </c>
      <c r="I640" s="6">
        <v>3</v>
      </c>
      <c r="J640" s="7" t="s">
        <v>1209</v>
      </c>
    </row>
    <row r="641" spans="1:10" s="2" customFormat="1" ht="47.25" x14ac:dyDescent="0.25">
      <c r="A641" s="6">
        <f t="shared" si="10"/>
        <v>637</v>
      </c>
      <c r="B641" s="4" t="s">
        <v>2075</v>
      </c>
      <c r="C641" s="11">
        <v>1202100001982</v>
      </c>
      <c r="D641" s="11">
        <v>2125009147</v>
      </c>
      <c r="E641" s="4" t="s">
        <v>2073</v>
      </c>
      <c r="F641" s="5" t="s">
        <v>2067</v>
      </c>
      <c r="G641" s="4" t="s">
        <v>2074</v>
      </c>
      <c r="H641" s="14" t="s">
        <v>2166</v>
      </c>
      <c r="I641" s="6">
        <v>3</v>
      </c>
      <c r="J641" s="7" t="s">
        <v>1209</v>
      </c>
    </row>
    <row r="642" spans="1:10" s="2" customFormat="1" ht="63" x14ac:dyDescent="0.25">
      <c r="A642" s="6">
        <f t="shared" si="10"/>
        <v>638</v>
      </c>
      <c r="B642" s="4" t="s">
        <v>2084</v>
      </c>
      <c r="C642" s="11">
        <v>1022102831475</v>
      </c>
      <c r="D642" s="11">
        <v>2115003629</v>
      </c>
      <c r="E642" s="4" t="s">
        <v>2082</v>
      </c>
      <c r="F642" s="5" t="s">
        <v>2081</v>
      </c>
      <c r="G642" s="4" t="s">
        <v>2083</v>
      </c>
      <c r="H642" s="14" t="s">
        <v>2166</v>
      </c>
      <c r="I642" s="6">
        <v>2</v>
      </c>
      <c r="J642" s="7" t="s">
        <v>1208</v>
      </c>
    </row>
    <row r="643" spans="1:10" s="2" customFormat="1" ht="31.5" x14ac:dyDescent="0.25">
      <c r="A643" s="6">
        <f t="shared" si="10"/>
        <v>639</v>
      </c>
      <c r="B643" s="4" t="s">
        <v>2088</v>
      </c>
      <c r="C643" s="11">
        <v>1022101135143</v>
      </c>
      <c r="D643" s="11">
        <v>2126001503</v>
      </c>
      <c r="E643" s="4" t="s">
        <v>2086</v>
      </c>
      <c r="F643" s="5" t="s">
        <v>2085</v>
      </c>
      <c r="G643" s="4" t="s">
        <v>2087</v>
      </c>
      <c r="H643" s="14" t="s">
        <v>2166</v>
      </c>
      <c r="I643" s="6">
        <v>4</v>
      </c>
      <c r="J643" s="7" t="s">
        <v>1207</v>
      </c>
    </row>
    <row r="644" spans="1:10" s="2" customFormat="1" ht="47.25" x14ac:dyDescent="0.25">
      <c r="A644" s="6">
        <f t="shared" si="10"/>
        <v>640</v>
      </c>
      <c r="B644" s="4" t="s">
        <v>2110</v>
      </c>
      <c r="C644" s="11">
        <v>1207700377972</v>
      </c>
      <c r="D644" s="11">
        <v>7730259560</v>
      </c>
      <c r="E644" s="4" t="s">
        <v>379</v>
      </c>
      <c r="F644" s="5" t="s">
        <v>2108</v>
      </c>
      <c r="G644" s="4" t="s">
        <v>2109</v>
      </c>
      <c r="H644" s="14" t="s">
        <v>2166</v>
      </c>
      <c r="I644" s="6">
        <v>3</v>
      </c>
      <c r="J644" s="7" t="s">
        <v>1209</v>
      </c>
    </row>
    <row r="645" spans="1:10" s="2" customFormat="1" ht="47.25" x14ac:dyDescent="0.25">
      <c r="A645" s="6">
        <f t="shared" si="10"/>
        <v>641</v>
      </c>
      <c r="B645" s="4" t="s">
        <v>2103</v>
      </c>
      <c r="C645" s="11">
        <v>1022101141842</v>
      </c>
      <c r="D645" s="11">
        <v>2128001770</v>
      </c>
      <c r="E645" s="4" t="s">
        <v>2101</v>
      </c>
      <c r="F645" s="5" t="s">
        <v>2100</v>
      </c>
      <c r="G645" s="4" t="s">
        <v>2102</v>
      </c>
      <c r="H645" s="14" t="s">
        <v>2166</v>
      </c>
      <c r="I645" s="6">
        <v>4</v>
      </c>
      <c r="J645" s="7" t="s">
        <v>1207</v>
      </c>
    </row>
    <row r="646" spans="1:10" s="2" customFormat="1" ht="63" x14ac:dyDescent="0.25">
      <c r="A646" s="6">
        <f t="shared" si="10"/>
        <v>642</v>
      </c>
      <c r="B646" s="4" t="s">
        <v>2107</v>
      </c>
      <c r="C646" s="11">
        <v>1022100905331</v>
      </c>
      <c r="D646" s="11">
        <v>2124002004</v>
      </c>
      <c r="E646" s="4" t="s">
        <v>2106</v>
      </c>
      <c r="F646" s="5" t="s">
        <v>2104</v>
      </c>
      <c r="G646" s="4" t="s">
        <v>2105</v>
      </c>
      <c r="H646" s="14" t="s">
        <v>2166</v>
      </c>
      <c r="I646" s="6">
        <v>3</v>
      </c>
      <c r="J646" s="7" t="s">
        <v>1209</v>
      </c>
    </row>
    <row r="647" spans="1:10" s="2" customFormat="1" ht="31.5" x14ac:dyDescent="0.25">
      <c r="A647" s="6">
        <f t="shared" si="10"/>
        <v>643</v>
      </c>
      <c r="B647" s="4" t="s">
        <v>2114</v>
      </c>
      <c r="C647" s="11">
        <v>1022102030961</v>
      </c>
      <c r="D647" s="11">
        <v>2104000217</v>
      </c>
      <c r="E647" s="4" t="s">
        <v>2112</v>
      </c>
      <c r="F647" s="5" t="s">
        <v>2111</v>
      </c>
      <c r="G647" s="4" t="s">
        <v>2113</v>
      </c>
      <c r="H647" s="14" t="s">
        <v>2166</v>
      </c>
      <c r="I647" s="6">
        <v>2</v>
      </c>
      <c r="J647" s="7" t="s">
        <v>1208</v>
      </c>
    </row>
    <row r="648" spans="1:10" s="2" customFormat="1" ht="78.75" x14ac:dyDescent="0.25">
      <c r="A648" s="6">
        <f t="shared" si="10"/>
        <v>644</v>
      </c>
      <c r="B648" s="4" t="s">
        <v>2123</v>
      </c>
      <c r="C648" s="11">
        <v>1202100000574</v>
      </c>
      <c r="D648" s="11">
        <v>2130216526</v>
      </c>
      <c r="E648" s="4" t="s">
        <v>320</v>
      </c>
      <c r="F648" s="5" t="s">
        <v>2121</v>
      </c>
      <c r="G648" s="4" t="s">
        <v>2122</v>
      </c>
      <c r="H648" s="14" t="s">
        <v>2166</v>
      </c>
      <c r="I648" s="6">
        <v>2</v>
      </c>
      <c r="J648" s="7" t="s">
        <v>1208</v>
      </c>
    </row>
    <row r="649" spans="1:10" s="2" customFormat="1" ht="31.5" x14ac:dyDescent="0.25">
      <c r="A649" s="6">
        <f t="shared" si="10"/>
        <v>645</v>
      </c>
      <c r="B649" s="15" t="s">
        <v>2167</v>
      </c>
      <c r="C649" s="16">
        <v>1056315070350</v>
      </c>
      <c r="D649" s="16">
        <v>6315376946</v>
      </c>
      <c r="E649" s="15" t="s">
        <v>2168</v>
      </c>
      <c r="F649" s="14" t="s">
        <v>2169</v>
      </c>
      <c r="G649" s="15" t="s">
        <v>2170</v>
      </c>
      <c r="H649" s="14" t="s">
        <v>2297</v>
      </c>
      <c r="I649" s="6">
        <v>2</v>
      </c>
      <c r="J649" s="17" t="s">
        <v>1208</v>
      </c>
    </row>
    <row r="650" spans="1:10" s="2" customFormat="1" ht="31.5" x14ac:dyDescent="0.25">
      <c r="A650" s="6">
        <f t="shared" si="10"/>
        <v>646</v>
      </c>
      <c r="B650" s="15" t="s">
        <v>2167</v>
      </c>
      <c r="C650" s="16">
        <v>1056315070350</v>
      </c>
      <c r="D650" s="16">
        <v>6315376946</v>
      </c>
      <c r="E650" s="15" t="s">
        <v>2171</v>
      </c>
      <c r="F650" s="14" t="s">
        <v>2172</v>
      </c>
      <c r="G650" s="15" t="s">
        <v>2173</v>
      </c>
      <c r="H650" s="14" t="s">
        <v>2297</v>
      </c>
      <c r="I650" s="6">
        <v>2</v>
      </c>
      <c r="J650" s="17" t="s">
        <v>1208</v>
      </c>
    </row>
    <row r="651" spans="1:10" s="2" customFormat="1" ht="31.5" x14ac:dyDescent="0.25">
      <c r="A651" s="6">
        <f t="shared" si="10"/>
        <v>647</v>
      </c>
      <c r="B651" s="15" t="s">
        <v>2167</v>
      </c>
      <c r="C651" s="16">
        <v>1056315070350</v>
      </c>
      <c r="D651" s="16">
        <v>6315376946</v>
      </c>
      <c r="E651" s="15" t="s">
        <v>2174</v>
      </c>
      <c r="F651" s="14" t="s">
        <v>2175</v>
      </c>
      <c r="G651" s="15" t="s">
        <v>2176</v>
      </c>
      <c r="H651" s="14" t="s">
        <v>2297</v>
      </c>
      <c r="I651" s="6">
        <v>2</v>
      </c>
      <c r="J651" s="17" t="s">
        <v>1208</v>
      </c>
    </row>
    <row r="652" spans="1:10" s="2" customFormat="1" ht="31.5" x14ac:dyDescent="0.25">
      <c r="A652" s="6">
        <f t="shared" si="10"/>
        <v>648</v>
      </c>
      <c r="B652" s="15" t="s">
        <v>2167</v>
      </c>
      <c r="C652" s="16">
        <v>1056315070350</v>
      </c>
      <c r="D652" s="16">
        <v>6315376946</v>
      </c>
      <c r="E652" s="15" t="s">
        <v>2177</v>
      </c>
      <c r="F652" s="14" t="s">
        <v>2178</v>
      </c>
      <c r="G652" s="15" t="s">
        <v>2179</v>
      </c>
      <c r="H652" s="14" t="s">
        <v>2297</v>
      </c>
      <c r="I652" s="6">
        <v>2</v>
      </c>
      <c r="J652" s="17" t="s">
        <v>1208</v>
      </c>
    </row>
    <row r="653" spans="1:10" s="2" customFormat="1" ht="31.5" x14ac:dyDescent="0.25">
      <c r="A653" s="6">
        <f t="shared" si="10"/>
        <v>649</v>
      </c>
      <c r="B653" s="15" t="s">
        <v>2167</v>
      </c>
      <c r="C653" s="16">
        <v>1056315070350</v>
      </c>
      <c r="D653" s="16">
        <v>6315376946</v>
      </c>
      <c r="E653" s="15" t="s">
        <v>2180</v>
      </c>
      <c r="F653" s="14" t="s">
        <v>2181</v>
      </c>
      <c r="G653" s="15" t="s">
        <v>2182</v>
      </c>
      <c r="H653" s="14" t="s">
        <v>2297</v>
      </c>
      <c r="I653" s="6">
        <v>2</v>
      </c>
      <c r="J653" s="17" t="s">
        <v>1208</v>
      </c>
    </row>
    <row r="654" spans="1:10" s="2" customFormat="1" ht="31.5" x14ac:dyDescent="0.25">
      <c r="A654" s="6">
        <f t="shared" si="10"/>
        <v>650</v>
      </c>
      <c r="B654" s="15" t="s">
        <v>2167</v>
      </c>
      <c r="C654" s="16">
        <v>1056315070350</v>
      </c>
      <c r="D654" s="16">
        <v>6315376946</v>
      </c>
      <c r="E654" s="15" t="s">
        <v>2183</v>
      </c>
      <c r="F654" s="14" t="s">
        <v>2184</v>
      </c>
      <c r="G654" s="15" t="s">
        <v>2185</v>
      </c>
      <c r="H654" s="14" t="s">
        <v>2297</v>
      </c>
      <c r="I654" s="6">
        <v>2</v>
      </c>
      <c r="J654" s="17" t="s">
        <v>1208</v>
      </c>
    </row>
    <row r="655" spans="1:10" s="2" customFormat="1" ht="141.75" x14ac:dyDescent="0.25">
      <c r="A655" s="6">
        <f t="shared" si="10"/>
        <v>651</v>
      </c>
      <c r="B655" s="4" t="s">
        <v>2186</v>
      </c>
      <c r="C655" s="11">
        <v>1207700377972</v>
      </c>
      <c r="D655" s="11">
        <v>7730259560</v>
      </c>
      <c r="E655" s="4" t="s">
        <v>2187</v>
      </c>
      <c r="F655" s="5" t="s">
        <v>2188</v>
      </c>
      <c r="G655" s="4" t="s">
        <v>2189</v>
      </c>
      <c r="H655" s="14" t="s">
        <v>2297</v>
      </c>
      <c r="I655" s="6">
        <v>3</v>
      </c>
      <c r="J655" s="17" t="s">
        <v>1209</v>
      </c>
    </row>
    <row r="656" spans="1:10" s="2" customFormat="1" ht="47.25" x14ac:dyDescent="0.25">
      <c r="A656" s="6">
        <f t="shared" si="10"/>
        <v>652</v>
      </c>
      <c r="B656" s="4" t="s">
        <v>2196</v>
      </c>
      <c r="C656" s="11">
        <v>1022102832146</v>
      </c>
      <c r="D656" s="11">
        <v>2115000346</v>
      </c>
      <c r="E656" s="4" t="s">
        <v>2195</v>
      </c>
      <c r="F656" s="5" t="s">
        <v>2193</v>
      </c>
      <c r="G656" s="4" t="s">
        <v>2194</v>
      </c>
      <c r="H656" s="14" t="s">
        <v>2297</v>
      </c>
      <c r="I656" s="6">
        <v>4</v>
      </c>
      <c r="J656" s="17" t="s">
        <v>1207</v>
      </c>
    </row>
    <row r="657" spans="1:10" s="2" customFormat="1" ht="63" x14ac:dyDescent="0.25">
      <c r="A657" s="6">
        <f t="shared" si="10"/>
        <v>653</v>
      </c>
      <c r="B657" s="15" t="s">
        <v>2204</v>
      </c>
      <c r="C657" s="16">
        <v>1022102631836</v>
      </c>
      <c r="D657" s="16">
        <v>2112000281</v>
      </c>
      <c r="E657" s="15" t="s">
        <v>2205</v>
      </c>
      <c r="F657" s="14" t="s">
        <v>2206</v>
      </c>
      <c r="G657" s="15" t="s">
        <v>2207</v>
      </c>
      <c r="H657" s="14" t="s">
        <v>2297</v>
      </c>
      <c r="I657" s="6">
        <v>3</v>
      </c>
      <c r="J657" s="17" t="s">
        <v>1209</v>
      </c>
    </row>
    <row r="658" spans="1:10" s="2" customFormat="1" ht="63" x14ac:dyDescent="0.25">
      <c r="A658" s="6">
        <f t="shared" si="10"/>
        <v>654</v>
      </c>
      <c r="B658" s="15" t="s">
        <v>2204</v>
      </c>
      <c r="C658" s="16">
        <v>1022102631836</v>
      </c>
      <c r="D658" s="16">
        <v>2112000281</v>
      </c>
      <c r="E658" s="15" t="s">
        <v>2208</v>
      </c>
      <c r="F658" s="14" t="s">
        <v>2209</v>
      </c>
      <c r="G658" s="15" t="s">
        <v>2210</v>
      </c>
      <c r="H658" s="14" t="s">
        <v>2297</v>
      </c>
      <c r="I658" s="6">
        <v>3</v>
      </c>
      <c r="J658" s="17" t="s">
        <v>1209</v>
      </c>
    </row>
    <row r="659" spans="1:10" s="2" customFormat="1" ht="63" x14ac:dyDescent="0.25">
      <c r="A659" s="6">
        <f t="shared" si="10"/>
        <v>655</v>
      </c>
      <c r="B659" s="15" t="s">
        <v>2204</v>
      </c>
      <c r="C659" s="16">
        <v>1022102631836</v>
      </c>
      <c r="D659" s="16">
        <v>2112000281</v>
      </c>
      <c r="E659" s="15" t="s">
        <v>2211</v>
      </c>
      <c r="F659" s="14" t="s">
        <v>2212</v>
      </c>
      <c r="G659" s="15" t="s">
        <v>2213</v>
      </c>
      <c r="H659" s="14" t="s">
        <v>2297</v>
      </c>
      <c r="I659" s="6">
        <v>3</v>
      </c>
      <c r="J659" s="17" t="s">
        <v>1209</v>
      </c>
    </row>
    <row r="660" spans="1:10" s="2" customFormat="1" ht="63" x14ac:dyDescent="0.25">
      <c r="A660" s="6">
        <f t="shared" si="10"/>
        <v>656</v>
      </c>
      <c r="B660" s="15" t="s">
        <v>2204</v>
      </c>
      <c r="C660" s="16">
        <v>1022102631836</v>
      </c>
      <c r="D660" s="16">
        <v>2112000281</v>
      </c>
      <c r="E660" s="15" t="s">
        <v>2214</v>
      </c>
      <c r="F660" s="14" t="s">
        <v>2215</v>
      </c>
      <c r="G660" s="15" t="s">
        <v>2216</v>
      </c>
      <c r="H660" s="14" t="s">
        <v>2297</v>
      </c>
      <c r="I660" s="6">
        <v>4</v>
      </c>
      <c r="J660" s="17" t="s">
        <v>1207</v>
      </c>
    </row>
    <row r="661" spans="1:10" s="2" customFormat="1" ht="63" x14ac:dyDescent="0.25">
      <c r="A661" s="6">
        <f t="shared" si="10"/>
        <v>657</v>
      </c>
      <c r="B661" s="15" t="s">
        <v>2204</v>
      </c>
      <c r="C661" s="16">
        <v>1022102631836</v>
      </c>
      <c r="D661" s="16">
        <v>2112000281</v>
      </c>
      <c r="E661" s="15" t="s">
        <v>2217</v>
      </c>
      <c r="F661" s="14" t="s">
        <v>2218</v>
      </c>
      <c r="G661" s="15" t="s">
        <v>2219</v>
      </c>
      <c r="H661" s="14" t="s">
        <v>2297</v>
      </c>
      <c r="I661" s="6">
        <v>4</v>
      </c>
      <c r="J661" s="17" t="s">
        <v>1207</v>
      </c>
    </row>
    <row r="662" spans="1:10" s="2" customFormat="1" ht="63" x14ac:dyDescent="0.25">
      <c r="A662" s="6">
        <f t="shared" si="10"/>
        <v>658</v>
      </c>
      <c r="B662" s="15" t="s">
        <v>2204</v>
      </c>
      <c r="C662" s="16">
        <v>1022102631836</v>
      </c>
      <c r="D662" s="16">
        <v>2112000281</v>
      </c>
      <c r="E662" s="15" t="s">
        <v>2220</v>
      </c>
      <c r="F662" s="14" t="s">
        <v>2221</v>
      </c>
      <c r="G662" s="15" t="s">
        <v>2222</v>
      </c>
      <c r="H662" s="14" t="s">
        <v>2297</v>
      </c>
      <c r="I662" s="6">
        <v>4</v>
      </c>
      <c r="J662" s="17" t="s">
        <v>1207</v>
      </c>
    </row>
    <row r="663" spans="1:10" s="2" customFormat="1" ht="63" x14ac:dyDescent="0.25">
      <c r="A663" s="6">
        <f t="shared" si="10"/>
        <v>659</v>
      </c>
      <c r="B663" s="15" t="s">
        <v>2204</v>
      </c>
      <c r="C663" s="16">
        <v>1022102631836</v>
      </c>
      <c r="D663" s="16">
        <v>2112000281</v>
      </c>
      <c r="E663" s="15" t="s">
        <v>2223</v>
      </c>
      <c r="F663" s="14" t="s">
        <v>2224</v>
      </c>
      <c r="G663" s="15" t="s">
        <v>2225</v>
      </c>
      <c r="H663" s="14" t="s">
        <v>2297</v>
      </c>
      <c r="I663" s="6">
        <v>4</v>
      </c>
      <c r="J663" s="17" t="s">
        <v>1207</v>
      </c>
    </row>
    <row r="664" spans="1:10" s="2" customFormat="1" ht="63" x14ac:dyDescent="0.25">
      <c r="A664" s="6">
        <f t="shared" si="10"/>
        <v>660</v>
      </c>
      <c r="B664" s="15" t="s">
        <v>2204</v>
      </c>
      <c r="C664" s="16">
        <v>1022102631836</v>
      </c>
      <c r="D664" s="16">
        <v>2112000281</v>
      </c>
      <c r="E664" s="15" t="s">
        <v>2226</v>
      </c>
      <c r="F664" s="14" t="s">
        <v>2227</v>
      </c>
      <c r="G664" s="15" t="s">
        <v>2228</v>
      </c>
      <c r="H664" s="14" t="s">
        <v>2297</v>
      </c>
      <c r="I664" s="6">
        <v>4</v>
      </c>
      <c r="J664" s="17" t="s">
        <v>1207</v>
      </c>
    </row>
    <row r="665" spans="1:10" s="2" customFormat="1" ht="63" x14ac:dyDescent="0.25">
      <c r="A665" s="6">
        <f t="shared" ref="A665:A666" si="11">A664+1</f>
        <v>661</v>
      </c>
      <c r="B665" s="15" t="s">
        <v>2204</v>
      </c>
      <c r="C665" s="16">
        <v>1022102631836</v>
      </c>
      <c r="D665" s="16">
        <v>2112000281</v>
      </c>
      <c r="E665" s="15" t="s">
        <v>2229</v>
      </c>
      <c r="F665" s="14" t="s">
        <v>2230</v>
      </c>
      <c r="G665" s="15" t="s">
        <v>2231</v>
      </c>
      <c r="H665" s="14" t="s">
        <v>2297</v>
      </c>
      <c r="I665" s="6">
        <v>4</v>
      </c>
      <c r="J665" s="17" t="s">
        <v>1207</v>
      </c>
    </row>
    <row r="666" spans="1:10" s="2" customFormat="1" ht="47.25" x14ac:dyDescent="0.25">
      <c r="A666" s="6">
        <f t="shared" si="11"/>
        <v>662</v>
      </c>
      <c r="B666" s="15" t="s">
        <v>2293</v>
      </c>
      <c r="C666" s="16">
        <v>1025203014748</v>
      </c>
      <c r="D666" s="16">
        <v>5260900725</v>
      </c>
      <c r="E666" s="15" t="s">
        <v>2294</v>
      </c>
      <c r="F666" s="14" t="s">
        <v>2295</v>
      </c>
      <c r="G666" s="15" t="s">
        <v>2296</v>
      </c>
      <c r="H666" s="14" t="s">
        <v>2297</v>
      </c>
      <c r="I666" s="6">
        <v>4</v>
      </c>
      <c r="J666" s="17" t="s">
        <v>1207</v>
      </c>
    </row>
    <row r="668" spans="1:10" x14ac:dyDescent="0.25">
      <c r="B668" s="8" t="s">
        <v>1534</v>
      </c>
      <c r="C668" s="8"/>
      <c r="E668" s="8" t="s">
        <v>1540</v>
      </c>
      <c r="F668" s="8">
        <f>SUM(F670:F675)</f>
        <v>662</v>
      </c>
      <c r="G668" s="9" t="s">
        <v>2030</v>
      </c>
      <c r="H668" s="10">
        <f t="array" ref="H668">SUM(1/COUNTIF(D5:D666,D5:D666))</f>
        <v>167.99999999999989</v>
      </c>
    </row>
    <row r="669" spans="1:10" x14ac:dyDescent="0.25">
      <c r="B669" s="8" t="s">
        <v>1535</v>
      </c>
      <c r="C669" s="8"/>
      <c r="E669" s="8" t="s">
        <v>1541</v>
      </c>
      <c r="F669" s="8"/>
      <c r="H669" s="1">
        <f t="array" ref="H669">SUM(1/COUNTIF(C5:C666,C5:C666))</f>
        <v>167.99999999999989</v>
      </c>
    </row>
    <row r="670" spans="1:10" x14ac:dyDescent="0.25">
      <c r="B670" s="8" t="s">
        <v>1536</v>
      </c>
      <c r="C670" s="8"/>
      <c r="E670" s="8" t="s">
        <v>1544</v>
      </c>
      <c r="F670" s="8">
        <f>COUNTIFS(J5:J666,"Чрезвычайно высокая")</f>
        <v>1</v>
      </c>
    </row>
    <row r="671" spans="1:10" x14ac:dyDescent="0.25">
      <c r="B671" s="8" t="s">
        <v>1537</v>
      </c>
      <c r="C671" s="8"/>
      <c r="E671" s="8" t="s">
        <v>1543</v>
      </c>
      <c r="F671" s="8">
        <f>COUNTIFS(J5:J666,"Высокая")</f>
        <v>17</v>
      </c>
    </row>
    <row r="672" spans="1:10" x14ac:dyDescent="0.25">
      <c r="B672" s="8" t="s">
        <v>1538</v>
      </c>
      <c r="C672" s="8"/>
      <c r="E672" s="8" t="s">
        <v>1542</v>
      </c>
      <c r="F672" s="8">
        <f>COUNTIFS(J5:J666,"Значительная")</f>
        <v>42</v>
      </c>
    </row>
    <row r="673" spans="2:6" x14ac:dyDescent="0.25">
      <c r="B673" s="8" t="s">
        <v>1539</v>
      </c>
      <c r="C673" s="8"/>
      <c r="E673" s="8" t="s">
        <v>1545</v>
      </c>
      <c r="F673" s="8">
        <f>COUNTIFS(J5:J666,"Средняя")</f>
        <v>171</v>
      </c>
    </row>
    <row r="674" spans="2:6" x14ac:dyDescent="0.25">
      <c r="E674" s="8" t="s">
        <v>1546</v>
      </c>
      <c r="F674" s="8">
        <f>COUNTIFS(J5:J666,"Умеренная")</f>
        <v>371</v>
      </c>
    </row>
    <row r="675" spans="2:6" x14ac:dyDescent="0.25">
      <c r="E675" s="8" t="s">
        <v>1547</v>
      </c>
      <c r="F675" s="8">
        <f>COUNTIFS(J5:J666,"Низкая")</f>
        <v>60</v>
      </c>
    </row>
  </sheetData>
  <autoFilter ref="A4:K666"/>
  <mergeCells count="2">
    <mergeCell ref="B3:J3"/>
    <mergeCell ref="I1:J1"/>
  </mergeCells>
  <conditionalFormatting sqref="D667:D1048576 D1:D245 D247:D248 D338:D359 D251:D252 D255:D336 D361:D641">
    <cfRule type="duplicateValues" dxfId="95" priority="105"/>
  </conditionalFormatting>
  <conditionalFormatting sqref="D642">
    <cfRule type="duplicateValues" dxfId="94" priority="104"/>
  </conditionalFormatting>
  <conditionalFormatting sqref="D643:D644">
    <cfRule type="duplicateValues" dxfId="93" priority="103"/>
  </conditionalFormatting>
  <conditionalFormatting sqref="D645">
    <cfRule type="duplicateValues" dxfId="92" priority="102"/>
  </conditionalFormatting>
  <conditionalFormatting sqref="B433">
    <cfRule type="duplicateValues" dxfId="91" priority="101" stopIfTrue="1"/>
  </conditionalFormatting>
  <conditionalFormatting sqref="D646">
    <cfRule type="duplicateValues" dxfId="90" priority="100"/>
  </conditionalFormatting>
  <conditionalFormatting sqref="D647">
    <cfRule type="duplicateValues" dxfId="89" priority="99"/>
  </conditionalFormatting>
  <conditionalFormatting sqref="D337">
    <cfRule type="duplicateValues" dxfId="88" priority="98"/>
  </conditionalFormatting>
  <conditionalFormatting sqref="D648">
    <cfRule type="duplicateValues" dxfId="87" priority="97"/>
  </conditionalFormatting>
  <conditionalFormatting sqref="D649">
    <cfRule type="duplicateValues" dxfId="86" priority="96"/>
  </conditionalFormatting>
  <conditionalFormatting sqref="D649">
    <cfRule type="duplicateValues" dxfId="85" priority="95"/>
  </conditionalFormatting>
  <conditionalFormatting sqref="D650:D653">
    <cfRule type="duplicateValues" dxfId="84" priority="94"/>
  </conditionalFormatting>
  <conditionalFormatting sqref="D650:D653">
    <cfRule type="duplicateValues" dxfId="83" priority="93"/>
  </conditionalFormatting>
  <conditionalFormatting sqref="F649:F653">
    <cfRule type="duplicateValues" dxfId="82" priority="92"/>
  </conditionalFormatting>
  <conditionalFormatting sqref="D654">
    <cfRule type="duplicateValues" dxfId="81" priority="91"/>
  </conditionalFormatting>
  <conditionalFormatting sqref="D654">
    <cfRule type="duplicateValues" dxfId="80" priority="90"/>
  </conditionalFormatting>
  <conditionalFormatting sqref="F654">
    <cfRule type="duplicateValues" dxfId="79" priority="89"/>
  </conditionalFormatting>
  <conditionalFormatting sqref="D655">
    <cfRule type="duplicateValues" dxfId="78" priority="85"/>
  </conditionalFormatting>
  <conditionalFormatting sqref="D655">
    <cfRule type="duplicateValues" dxfId="77" priority="84"/>
  </conditionalFormatting>
  <conditionalFormatting sqref="F655">
    <cfRule type="duplicateValues" dxfId="76" priority="83"/>
  </conditionalFormatting>
  <conditionalFormatting sqref="D656">
    <cfRule type="duplicateValues" dxfId="75" priority="82"/>
  </conditionalFormatting>
  <conditionalFormatting sqref="D656">
    <cfRule type="duplicateValues" dxfId="74" priority="81"/>
  </conditionalFormatting>
  <conditionalFormatting sqref="F656">
    <cfRule type="duplicateValues" dxfId="73" priority="80"/>
  </conditionalFormatting>
  <conditionalFormatting sqref="D246">
    <cfRule type="duplicateValues" dxfId="72" priority="76"/>
  </conditionalFormatting>
  <conditionalFormatting sqref="D246">
    <cfRule type="duplicateValues" dxfId="71" priority="75"/>
  </conditionalFormatting>
  <conditionalFormatting sqref="F246">
    <cfRule type="duplicateValues" dxfId="70" priority="74"/>
  </conditionalFormatting>
  <conditionalFormatting sqref="D246">
    <cfRule type="duplicateValues" dxfId="69" priority="73"/>
  </conditionalFormatting>
  <conditionalFormatting sqref="F194">
    <cfRule type="duplicateValues" dxfId="68" priority="72"/>
  </conditionalFormatting>
  <conditionalFormatting sqref="F201">
    <cfRule type="duplicateValues" dxfId="67" priority="71"/>
  </conditionalFormatting>
  <conditionalFormatting sqref="D657">
    <cfRule type="duplicateValues" dxfId="66" priority="66"/>
  </conditionalFormatting>
  <conditionalFormatting sqref="F657:F664">
    <cfRule type="duplicateValues" dxfId="65" priority="67"/>
  </conditionalFormatting>
  <conditionalFormatting sqref="D658:D664">
    <cfRule type="duplicateValues" dxfId="64" priority="65"/>
  </conditionalFormatting>
  <conditionalFormatting sqref="D657:D664">
    <cfRule type="duplicateValues" dxfId="63" priority="64"/>
  </conditionalFormatting>
  <conditionalFormatting sqref="F251">
    <cfRule type="duplicateValues" dxfId="62" priority="63"/>
  </conditionalFormatting>
  <conditionalFormatting sqref="F44">
    <cfRule type="duplicateValues" dxfId="61" priority="62"/>
  </conditionalFormatting>
  <conditionalFormatting sqref="F62">
    <cfRule type="duplicateValues" dxfId="60" priority="61"/>
  </conditionalFormatting>
  <conditionalFormatting sqref="D250">
    <cfRule type="duplicateValues" dxfId="59" priority="58"/>
  </conditionalFormatting>
  <conditionalFormatting sqref="D250">
    <cfRule type="duplicateValues" dxfId="58" priority="57"/>
  </conditionalFormatting>
  <conditionalFormatting sqref="F250">
    <cfRule type="duplicateValues" dxfId="57" priority="59"/>
  </conditionalFormatting>
  <conditionalFormatting sqref="D250">
    <cfRule type="duplicateValues" dxfId="56" priority="60"/>
  </conditionalFormatting>
  <conditionalFormatting sqref="D250">
    <cfRule type="duplicateValues" dxfId="55" priority="56"/>
  </conditionalFormatting>
  <conditionalFormatting sqref="F253">
    <cfRule type="duplicateValues" dxfId="54" priority="55"/>
  </conditionalFormatting>
  <conditionalFormatting sqref="D253">
    <cfRule type="duplicateValues" dxfId="53" priority="53"/>
  </conditionalFormatting>
  <conditionalFormatting sqref="D253">
    <cfRule type="duplicateValues" dxfId="52" priority="52"/>
  </conditionalFormatting>
  <conditionalFormatting sqref="D253">
    <cfRule type="duplicateValues" dxfId="51" priority="54"/>
  </conditionalFormatting>
  <conditionalFormatting sqref="D253">
    <cfRule type="duplicateValues" dxfId="50" priority="51"/>
  </conditionalFormatting>
  <conditionalFormatting sqref="D254">
    <cfRule type="duplicateValues" dxfId="49" priority="48"/>
  </conditionalFormatting>
  <conditionalFormatting sqref="D254">
    <cfRule type="duplicateValues" dxfId="48" priority="47"/>
  </conditionalFormatting>
  <conditionalFormatting sqref="F254">
    <cfRule type="duplicateValues" dxfId="47" priority="49"/>
  </conditionalFormatting>
  <conditionalFormatting sqref="D254">
    <cfRule type="duplicateValues" dxfId="46" priority="50"/>
  </conditionalFormatting>
  <conditionalFormatting sqref="D254">
    <cfRule type="duplicateValues" dxfId="45" priority="46"/>
  </conditionalFormatting>
  <conditionalFormatting sqref="F32">
    <cfRule type="duplicateValues" dxfId="44" priority="45"/>
  </conditionalFormatting>
  <conditionalFormatting sqref="F151">
    <cfRule type="duplicateValues" dxfId="43" priority="44"/>
  </conditionalFormatting>
  <conditionalFormatting sqref="F150">
    <cfRule type="duplicateValues" dxfId="42" priority="43"/>
  </conditionalFormatting>
  <conditionalFormatting sqref="F248">
    <cfRule type="duplicateValues" dxfId="41" priority="42"/>
  </conditionalFormatting>
  <conditionalFormatting sqref="F312">
    <cfRule type="duplicateValues" dxfId="40" priority="41"/>
  </conditionalFormatting>
  <conditionalFormatting sqref="F475">
    <cfRule type="duplicateValues" dxfId="39" priority="40"/>
  </conditionalFormatting>
  <conditionalFormatting sqref="F476">
    <cfRule type="duplicateValues" dxfId="38" priority="39"/>
  </conditionalFormatting>
  <conditionalFormatting sqref="F149">
    <cfRule type="duplicateValues" dxfId="37" priority="38"/>
  </conditionalFormatting>
  <conditionalFormatting sqref="F152">
    <cfRule type="duplicateValues" dxfId="36" priority="37"/>
  </conditionalFormatting>
  <conditionalFormatting sqref="F342">
    <cfRule type="duplicateValues" dxfId="35" priority="36"/>
  </conditionalFormatting>
  <conditionalFormatting sqref="F48">
    <cfRule type="duplicateValues" dxfId="34" priority="35"/>
  </conditionalFormatting>
  <conditionalFormatting sqref="F55">
    <cfRule type="duplicateValues" dxfId="33" priority="34"/>
  </conditionalFormatting>
  <conditionalFormatting sqref="F237">
    <cfRule type="duplicateValues" dxfId="32" priority="33"/>
  </conditionalFormatting>
  <conditionalFormatting sqref="D360">
    <cfRule type="duplicateValues" dxfId="31" priority="30"/>
  </conditionalFormatting>
  <conditionalFormatting sqref="D360">
    <cfRule type="duplicateValues" dxfId="30" priority="29"/>
  </conditionalFormatting>
  <conditionalFormatting sqref="F360">
    <cfRule type="duplicateValues" dxfId="29" priority="31"/>
  </conditionalFormatting>
  <conditionalFormatting sqref="D360">
    <cfRule type="duplicateValues" dxfId="28" priority="32"/>
  </conditionalFormatting>
  <conditionalFormatting sqref="D360">
    <cfRule type="duplicateValues" dxfId="27" priority="28"/>
  </conditionalFormatting>
  <conditionalFormatting sqref="F314">
    <cfRule type="duplicateValues" dxfId="26" priority="27"/>
  </conditionalFormatting>
  <conditionalFormatting sqref="F318">
    <cfRule type="duplicateValues" dxfId="25" priority="26"/>
  </conditionalFormatting>
  <conditionalFormatting sqref="F321">
    <cfRule type="duplicateValues" dxfId="24" priority="25"/>
  </conditionalFormatting>
  <conditionalFormatting sqref="F317">
    <cfRule type="duplicateValues" dxfId="23" priority="24"/>
  </conditionalFormatting>
  <conditionalFormatting sqref="F319">
    <cfRule type="duplicateValues" dxfId="22" priority="23"/>
  </conditionalFormatting>
  <conditionalFormatting sqref="F329">
    <cfRule type="duplicateValues" dxfId="21" priority="22"/>
  </conditionalFormatting>
  <conditionalFormatting sqref="F381">
    <cfRule type="duplicateValues" dxfId="20" priority="21"/>
  </conditionalFormatting>
  <conditionalFormatting sqref="F378">
    <cfRule type="duplicateValues" dxfId="19" priority="20"/>
  </conditionalFormatting>
  <conditionalFormatting sqref="F387">
    <cfRule type="duplicateValues" dxfId="18" priority="19"/>
  </conditionalFormatting>
  <conditionalFormatting sqref="D249">
    <cfRule type="duplicateValues" dxfId="17" priority="16"/>
  </conditionalFormatting>
  <conditionalFormatting sqref="D249">
    <cfRule type="duplicateValues" dxfId="16" priority="15"/>
  </conditionalFormatting>
  <conditionalFormatting sqref="F249">
    <cfRule type="duplicateValues" dxfId="15" priority="17"/>
  </conditionalFormatting>
  <conditionalFormatting sqref="D249">
    <cfRule type="duplicateValues" dxfId="14" priority="18"/>
  </conditionalFormatting>
  <conditionalFormatting sqref="D249">
    <cfRule type="duplicateValues" dxfId="13" priority="14"/>
  </conditionalFormatting>
  <conditionalFormatting sqref="F331">
    <cfRule type="duplicateValues" dxfId="12" priority="13"/>
  </conditionalFormatting>
  <conditionalFormatting sqref="F341">
    <cfRule type="duplicateValues" dxfId="11" priority="12"/>
  </conditionalFormatting>
  <conditionalFormatting sqref="F46">
    <cfRule type="duplicateValues" dxfId="10" priority="11"/>
  </conditionalFormatting>
  <conditionalFormatting sqref="F665">
    <cfRule type="duplicateValues" dxfId="9" priority="10"/>
  </conditionalFormatting>
  <conditionalFormatting sqref="D665">
    <cfRule type="duplicateValues" dxfId="8" priority="9"/>
  </conditionalFormatting>
  <conditionalFormatting sqref="D665">
    <cfRule type="duplicateValues" dxfId="7" priority="8"/>
  </conditionalFormatting>
  <conditionalFormatting sqref="D666">
    <cfRule type="duplicateValues" dxfId="6" priority="7"/>
  </conditionalFormatting>
  <conditionalFormatting sqref="D666">
    <cfRule type="duplicateValues" dxfId="5" priority="6"/>
  </conditionalFormatting>
  <conditionalFormatting sqref="F666">
    <cfRule type="duplicateValues" dxfId="4" priority="5"/>
  </conditionalFormatting>
  <conditionalFormatting sqref="F608">
    <cfRule type="duplicateValues" dxfId="3" priority="4"/>
  </conditionalFormatting>
  <conditionalFormatting sqref="F607">
    <cfRule type="duplicateValues" dxfId="2" priority="3"/>
  </conditionalFormatting>
  <conditionalFormatting sqref="F606">
    <cfRule type="duplicateValues" dxfId="1" priority="2"/>
  </conditionalFormatting>
  <conditionalFormatting sqref="F605">
    <cfRule type="duplicateValues" dxfId="0" priority="1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2022-04-15T11:44:58Z</dcterms:modified>
</cp:coreProperties>
</file>