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peterfeld.ev\Desktop\2-ТП 2025 год итог\СЗ\"/>
    </mc:Choice>
  </mc:AlternateContent>
  <xr:revisionPtr revIDLastSave="0" documentId="13_ncr:1_{F26D1EF6-8C90-4348-A20B-6219A0918E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Лист1!$A$5:$AF$7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6" i="1" l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</calcChain>
</file>

<file path=xl/sharedStrings.xml><?xml version="1.0" encoding="utf-8"?>
<sst xmlns="http://schemas.openxmlformats.org/spreadsheetml/2006/main" count="218" uniqueCount="127">
  <si>
    <t>Код по ОКЕИ:  тонна - 168</t>
  </si>
  <si>
    <t>№ строки</t>
  </si>
  <si>
    <t>Федеральный округ</t>
  </si>
  <si>
    <t>Субъект РФ</t>
  </si>
  <si>
    <t>Наличие отходов на начало отчетного года</t>
  </si>
  <si>
    <t>Образование отходов за отчетный год</t>
  </si>
  <si>
    <t>Поступление отходов из других хозяйствующих субъектов</t>
  </si>
  <si>
    <t>Поступление отходов с собственных объектов</t>
  </si>
  <si>
    <t>Образование после обработки других видов отходов за отчетный год</t>
  </si>
  <si>
    <t>Обработано отходов</t>
  </si>
  <si>
    <t>Утилизировано отходов</t>
  </si>
  <si>
    <t>Обезврежено отходов</t>
  </si>
  <si>
    <t>Передача ТКО региональному оператору</t>
  </si>
  <si>
    <t>Передача отходов (за исключением ТКО) другим хозяйствующим субъектам</t>
  </si>
  <si>
    <t>Передача отходов (кроме ТКО) на собственные объекты</t>
  </si>
  <si>
    <t>Размещение отходов 
на эксплуатируемых объектах</t>
  </si>
  <si>
    <t>Наличие отходов на конец отчетного года</t>
  </si>
  <si>
    <t>всего</t>
  </si>
  <si>
    <t>из них</t>
  </si>
  <si>
    <t>для обработки</t>
  </si>
  <si>
    <t>для утилизации</t>
  </si>
  <si>
    <t>для обезвреживания</t>
  </si>
  <si>
    <t>для хранения</t>
  </si>
  <si>
    <t>для захоронения</t>
  </si>
  <si>
    <t>из других субъектов РФ</t>
  </si>
  <si>
    <t>по импорту из других государств</t>
  </si>
  <si>
    <t>для повторного применения (рециклинг)</t>
  </si>
  <si>
    <t>предварительно прошедших обработку</t>
  </si>
  <si>
    <t>из них в другие субъекты РФ</t>
  </si>
  <si>
    <t>хранение</t>
  </si>
  <si>
    <t>захоронение</t>
  </si>
  <si>
    <t>А</t>
  </si>
  <si>
    <t>Б</t>
  </si>
  <si>
    <t>Р</t>
  </si>
  <si>
    <t>Дальневосточный</t>
  </si>
  <si>
    <t>Амурская область</t>
  </si>
  <si>
    <t>Еврейская автономная область</t>
  </si>
  <si>
    <t>Забайкальский край</t>
  </si>
  <si>
    <t>Камчатский край</t>
  </si>
  <si>
    <t>Магаданская область</t>
  </si>
  <si>
    <t>Приморский край</t>
  </si>
  <si>
    <t>Республика Бурятия</t>
  </si>
  <si>
    <t>Республика Саха (Якутия)</t>
  </si>
  <si>
    <t>Сахалинская область</t>
  </si>
  <si>
    <t>Хабаровский край</t>
  </si>
  <si>
    <t>Чукотский автономный округ</t>
  </si>
  <si>
    <t>Приволжский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</si>
  <si>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</si>
  <si>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</si>
  <si>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</si>
  <si>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</si>
  <si>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Пермский край</t>
  </si>
  <si>
    <t>Республика Башкортостан</t>
  </si>
  <si>
    <t>Республика Марий Эл</t>
  </si>
  <si>
    <t>Республика Мордовия</t>
  </si>
  <si>
    <t>Республика Татарстан</t>
  </si>
  <si>
    <t>Самарская область</t>
  </si>
  <si>
    <t>Саратовская область</t>
  </si>
  <si>
    <t>Удмуртская республика</t>
  </si>
  <si>
    <t>Ульяновская область</t>
  </si>
  <si>
    <t>Чувашская Республика</t>
  </si>
  <si>
    <t>Северо-Западный</t>
  </si>
  <si>
    <t>Архангельская область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</si>
  <si>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</si>
  <si>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</si>
  <si>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</si>
  <si>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</si>
  <si>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Ненецкий автономный округ</t>
  </si>
  <si>
    <t>Новгородская область</t>
  </si>
  <si>
    <t>Псковская область</t>
  </si>
  <si>
    <t>Республика Карелия</t>
  </si>
  <si>
    <t>Республика Коми</t>
  </si>
  <si>
    <t>Санкт-Петербург</t>
  </si>
  <si>
    <t>Северо-Кавказский</t>
  </si>
  <si>
    <t>Кабардино-Балкарская республика</t>
  </si>
  <si>
    <t>Карачаево-Черкесская республика</t>
  </si>
  <si>
    <t>Республика Дагестан</t>
  </si>
  <si>
    <t>Республика Ингушетия</t>
  </si>
  <si>
    <t>Республика Северная Осетия - Алания</t>
  </si>
  <si>
    <t>Ставропольский край</t>
  </si>
  <si>
    <t>Чеченская республика</t>
  </si>
  <si>
    <t>Сибирский</t>
  </si>
  <si>
    <t>Алтайский край</t>
  </si>
  <si>
    <t>Иркутская область</t>
  </si>
  <si>
    <t>Кемеровская область</t>
  </si>
  <si>
    <t>Красноярский край</t>
  </si>
  <si>
    <t>Новосибирская область</t>
  </si>
  <si>
    <t>Омская область</t>
  </si>
  <si>
    <t>Республика Алтай</t>
  </si>
  <si>
    <t>Республика Тыва</t>
  </si>
  <si>
    <t>Республика Хакасия</t>
  </si>
  <si>
    <t>Томская область</t>
  </si>
  <si>
    <t>Уральский</t>
  </si>
  <si>
    <t>Курганская область</t>
  </si>
  <si>
    <t>Свердловская область</t>
  </si>
  <si>
    <t>Тюменская область</t>
  </si>
  <si>
    <t>Ханты-Мансийский автономный округ - Югра</t>
  </si>
  <si>
    <t>Челябинская область</t>
  </si>
  <si>
    <t>Ямало-Ненецкий автономный округ</t>
  </si>
  <si>
    <t>Центральный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</si>
  <si>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</si>
  <si>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</si>
  <si>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</si>
  <si>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</si>
  <si>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</si>
  <si>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</si>
  <si>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</si>
  <si>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</si>
  <si>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</si>
  <si>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Москва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</si>
  <si>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</si>
  <si>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</si>
  <si>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</si>
  <si>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</si>
  <si>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</si>
  <si>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</si>
  <si>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</si>
  <si>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</si>
  <si>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Южный</t>
  </si>
  <si>
    <t>Астраханская область</t>
  </si>
  <si>
    <t>Волгоградская область</t>
  </si>
  <si>
    <t>Краснодарский край</t>
  </si>
  <si>
    <t>Республика Адыгея</t>
  </si>
  <si>
    <t>Республика Калмыкия</t>
  </si>
  <si>
    <t>Республика Крым</t>
  </si>
  <si>
    <t>Ростовская область</t>
  </si>
  <si>
    <t>Севастополь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</si>
</sst>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3" fontId="3" fillId="0" borderId="0" xfId="1" applyNumberFormat="1" applyFont="1"/>
    <xf numFmtId="3" fontId="3" fillId="0" borderId="0" xfId="1" applyNumberFormat="1" applyFont="1" applyAlignment="1">
      <alignment horizontal="right"/>
    </xf>
    <xf numFmtId="1" fontId="2" fillId="0" borderId="6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3" fontId="2" fillId="0" borderId="3" xfId="0" applyNumberFormat="1" applyFont="1" applyBorder="1"/>
    <xf numFmtId="3" fontId="2" fillId="0" borderId="1" xfId="0" applyNumberFormat="1" applyFont="1" applyBorder="1"/>
    <xf numFmtId="3" fontId="2" fillId="0" borderId="5" xfId="0" applyNumberFormat="1" applyFont="1" applyBorder="1"/>
    <xf numFmtId="0" fontId="2" fillId="0" borderId="0" xfId="0" applyFont="1"/>
    <xf numFmtId="0" fontId="2" fillId="0" borderId="6" xfId="0" applyFont="1" applyBorder="1" applyAlignment="1">
      <alignment horizontal="center" vertical="center"/>
    </xf>
    <xf numFmtId="3" fontId="4" fillId="0" borderId="6" xfId="1" applyNumberFormat="1" applyFont="1" applyBorder="1" applyAlignment="1" applyProtection="1">
      <alignment horizontal="center" vertical="center" wrapText="1"/>
      <protection locked="0" hidden="1"/>
    </xf>
    <xf numFmtId="0" fontId="2" fillId="0" borderId="6" xfId="0" applyFont="1" applyBorder="1" applyProtection="1">
      <protection locked="0" hidden="1"/>
    </xf>
    <xf numFmtId="3" fontId="5" fillId="0" borderId="6" xfId="1" applyNumberFormat="1" applyFont="1" applyBorder="1" applyAlignment="1" applyProtection="1">
      <alignment horizontal="center" vertical="top" wrapText="1"/>
      <protection locked="0" hidden="1"/>
    </xf>
    <xf numFmtId="1" fontId="2" fillId="0" borderId="6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/>
    <xf numFmtId="3" fontId="4" fillId="0" borderId="6" xfId="1" applyNumberFormat="1" applyFont="1" applyBorder="1" applyAlignment="1" applyProtection="1">
      <alignment horizontal="center" vertical="center" wrapText="1"/>
      <protection locked="0" hidden="1"/>
    </xf>
    <xf numFmtId="49" fontId="5" fillId="0" borderId="6" xfId="2" applyNumberFormat="1" applyFont="1" applyBorder="1" applyAlignment="1" applyProtection="1">
      <alignment horizontal="center" vertical="top" wrapText="1"/>
      <protection locked="0" hidden="1"/>
    </xf>
    <xf numFmtId="49" fontId="4" fillId="0" borderId="6" xfId="2" applyNumberFormat="1" applyFont="1" applyBorder="1" applyAlignment="1">
      <alignment vertical="center" wrapText="1"/>
    </xf>
    <xf numFmtId="49" fontId="4" fillId="0" borderId="6" xfId="2" applyNumberFormat="1" applyFont="1" applyBorder="1" applyAlignment="1">
      <alignment horizontal="center" vertical="center" wrapText="1"/>
    </xf>
    <xf numFmtId="3" fontId="5" fillId="0" borderId="6" xfId="1" applyNumberFormat="1" applyFont="1" applyBorder="1" applyAlignment="1" applyProtection="1">
      <alignment horizontal="right" vertical="center" wrapText="1"/>
      <protection locked="0" hidden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1"/>
  <sheetViews>
    <sheetView tabSelected="1" zoomScaleNormal="100" workbookViewId="0">
      <pane ySplit="5" topLeftCell="A6" activePane="bottomLeft" state="frozen"/>
      <selection pane="bottomLeft" activeCell="G14" sqref="G14"/>
    </sheetView>
  </sheetViews>
  <sheetFormatPr defaultColWidth="8.85546875" defaultRowHeight="12.75" x14ac:dyDescent="0.2"/>
  <cols>
    <col min="1" max="1" width="6.7109375" style="8" customWidth="1"/>
    <col min="2" max="2" width="23.7109375" style="9" customWidth="1"/>
    <col min="3" max="3" width="42.7109375" style="10" customWidth="1"/>
    <col min="4" max="4" width="14.28515625" style="11" customWidth="1"/>
    <col min="5" max="17" width="12.85546875" style="12" customWidth="1"/>
    <col min="18" max="27" width="10" style="12" customWidth="1"/>
    <col min="28" max="29" width="12.28515625" style="12" customWidth="1"/>
    <col min="30" max="31" width="12.85546875" style="12" customWidth="1"/>
    <col min="32" max="32" width="13.42578125" style="13" customWidth="1"/>
    <col min="33" max="16384" width="8.85546875" style="14"/>
  </cols>
  <sheetData>
    <row r="1" spans="1:32" ht="15.95" customHeight="1" x14ac:dyDescent="0.2">
      <c r="A1" s="1"/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" t="s">
        <v>0</v>
      </c>
    </row>
    <row r="2" spans="1:32" ht="14.25" customHeight="1" x14ac:dyDescent="0.2">
      <c r="A2" s="19" t="s">
        <v>1</v>
      </c>
      <c r="B2" s="20" t="s">
        <v>2</v>
      </c>
      <c r="C2" s="20" t="s">
        <v>3</v>
      </c>
      <c r="D2" s="16" t="s">
        <v>4</v>
      </c>
      <c r="E2" s="16" t="s">
        <v>5</v>
      </c>
      <c r="F2" s="16" t="s">
        <v>6</v>
      </c>
      <c r="G2" s="17"/>
      <c r="H2" s="17"/>
      <c r="I2" s="16" t="s">
        <v>7</v>
      </c>
      <c r="J2" s="17"/>
      <c r="K2" s="16" t="s">
        <v>8</v>
      </c>
      <c r="L2" s="16" t="s">
        <v>9</v>
      </c>
      <c r="M2" s="16" t="s">
        <v>10</v>
      </c>
      <c r="N2" s="17"/>
      <c r="O2" s="17"/>
      <c r="P2" s="16" t="s">
        <v>11</v>
      </c>
      <c r="Q2" s="16" t="s">
        <v>12</v>
      </c>
      <c r="R2" s="16" t="s">
        <v>13</v>
      </c>
      <c r="S2" s="17"/>
      <c r="T2" s="17"/>
      <c r="U2" s="17"/>
      <c r="V2" s="17"/>
      <c r="W2" s="17"/>
      <c r="X2" s="17"/>
      <c r="Y2" s="17"/>
      <c r="Z2" s="17"/>
      <c r="AA2" s="17"/>
      <c r="AB2" s="16" t="s">
        <v>14</v>
      </c>
      <c r="AC2" s="17"/>
      <c r="AD2" s="16" t="s">
        <v>15</v>
      </c>
      <c r="AE2" s="17"/>
      <c r="AF2" s="16" t="s">
        <v>16</v>
      </c>
    </row>
    <row r="3" spans="1:32" ht="15" customHeight="1" x14ac:dyDescent="0.2">
      <c r="A3" s="21"/>
      <c r="B3" s="21"/>
      <c r="C3" s="21"/>
      <c r="D3" s="17"/>
      <c r="E3" s="17"/>
      <c r="F3" s="17"/>
      <c r="G3" s="17"/>
      <c r="H3" s="17"/>
      <c r="I3" s="17"/>
      <c r="J3" s="17"/>
      <c r="K3" s="17"/>
      <c r="L3" s="17"/>
      <c r="M3" s="16" t="s">
        <v>17</v>
      </c>
      <c r="N3" s="16" t="s">
        <v>18</v>
      </c>
      <c r="O3" s="17"/>
      <c r="P3" s="17"/>
      <c r="Q3" s="17"/>
      <c r="R3" s="16" t="s">
        <v>19</v>
      </c>
      <c r="S3" s="17"/>
      <c r="T3" s="16" t="s">
        <v>20</v>
      </c>
      <c r="U3" s="17"/>
      <c r="V3" s="16" t="s">
        <v>21</v>
      </c>
      <c r="W3" s="17"/>
      <c r="X3" s="16" t="s">
        <v>22</v>
      </c>
      <c r="Y3" s="17"/>
      <c r="Z3" s="16" t="s">
        <v>23</v>
      </c>
      <c r="AA3" s="17"/>
      <c r="AB3" s="17"/>
      <c r="AC3" s="17"/>
      <c r="AD3" s="17"/>
      <c r="AE3" s="17"/>
      <c r="AF3" s="17"/>
    </row>
    <row r="4" spans="1:32" ht="48" customHeight="1" x14ac:dyDescent="0.2">
      <c r="A4" s="21"/>
      <c r="B4" s="21"/>
      <c r="C4" s="21"/>
      <c r="D4" s="17"/>
      <c r="E4" s="17"/>
      <c r="F4" s="22" t="s">
        <v>17</v>
      </c>
      <c r="G4" s="22" t="s">
        <v>24</v>
      </c>
      <c r="H4" s="22" t="s">
        <v>25</v>
      </c>
      <c r="I4" s="22" t="s">
        <v>17</v>
      </c>
      <c r="J4" s="22" t="s">
        <v>24</v>
      </c>
      <c r="K4" s="17"/>
      <c r="L4" s="17"/>
      <c r="M4" s="17"/>
      <c r="N4" s="22" t="s">
        <v>26</v>
      </c>
      <c r="O4" s="22" t="s">
        <v>27</v>
      </c>
      <c r="P4" s="17"/>
      <c r="Q4" s="17"/>
      <c r="R4" s="22" t="s">
        <v>17</v>
      </c>
      <c r="S4" s="22" t="s">
        <v>28</v>
      </c>
      <c r="T4" s="22" t="s">
        <v>17</v>
      </c>
      <c r="U4" s="22" t="s">
        <v>28</v>
      </c>
      <c r="V4" s="22" t="s">
        <v>17</v>
      </c>
      <c r="W4" s="22" t="s">
        <v>28</v>
      </c>
      <c r="X4" s="22" t="s">
        <v>17</v>
      </c>
      <c r="Y4" s="22" t="s">
        <v>28</v>
      </c>
      <c r="Z4" s="22" t="s">
        <v>17</v>
      </c>
      <c r="AA4" s="22" t="s">
        <v>28</v>
      </c>
      <c r="AB4" s="22" t="s">
        <v>17</v>
      </c>
      <c r="AC4" s="22" t="s">
        <v>28</v>
      </c>
      <c r="AD4" s="22" t="s">
        <v>29</v>
      </c>
      <c r="AE4" s="22" t="s">
        <v>30</v>
      </c>
      <c r="AF4" s="17"/>
    </row>
    <row r="5" spans="1:32" ht="15.95" customHeight="1" x14ac:dyDescent="0.2">
      <c r="A5" s="23" t="s">
        <v>31</v>
      </c>
      <c r="B5" s="23" t="s">
        <v>32</v>
      </c>
      <c r="C5" s="23" t="s">
        <v>33</v>
      </c>
      <c r="D5" s="18">
        <v>1</v>
      </c>
      <c r="E5" s="18">
        <v>2</v>
      </c>
      <c r="F5" s="18">
        <v>3</v>
      </c>
      <c r="G5" s="18">
        <v>4</v>
      </c>
      <c r="H5" s="18">
        <v>5</v>
      </c>
      <c r="I5" s="18">
        <v>6</v>
      </c>
      <c r="J5" s="18">
        <v>7</v>
      </c>
      <c r="K5" s="18">
        <v>8</v>
      </c>
      <c r="L5" s="18">
        <v>9</v>
      </c>
      <c r="M5" s="18">
        <v>10</v>
      </c>
      <c r="N5" s="18">
        <v>11</v>
      </c>
      <c r="O5" s="18">
        <v>12</v>
      </c>
      <c r="P5" s="18">
        <v>13</v>
      </c>
      <c r="Q5" s="18">
        <v>14</v>
      </c>
      <c r="R5" s="18">
        <v>15</v>
      </c>
      <c r="S5" s="18">
        <v>16</v>
      </c>
      <c r="T5" s="18">
        <v>17</v>
      </c>
      <c r="U5" s="18">
        <v>18</v>
      </c>
      <c r="V5" s="18">
        <v>19</v>
      </c>
      <c r="W5" s="18">
        <v>20</v>
      </c>
      <c r="X5" s="18">
        <v>21</v>
      </c>
      <c r="Y5" s="18">
        <v>22</v>
      </c>
      <c r="Z5" s="18">
        <v>23</v>
      </c>
      <c r="AA5" s="18">
        <v>24</v>
      </c>
      <c r="AB5" s="18">
        <v>25</v>
      </c>
      <c r="AC5" s="18">
        <v>26</v>
      </c>
      <c r="AD5" s="18">
        <v>27</v>
      </c>
      <c r="AE5" s="18">
        <v>28</v>
      </c>
      <c r="AF5" s="18">
        <v>29</v>
      </c>
    </row>
    <row r="6" spans="1:32" ht="15.95" customHeight="1" x14ac:dyDescent="0.2">
      <c r="A6" s="24"/>
      <c r="B6" s="25"/>
      <c r="C6" s="25"/>
      <c r="D6" s="26">
        <f t="shared" ref="D6:AF6" si="0">SUM(D7:D999993)</f>
        <v>62133614809.424988</v>
      </c>
      <c r="E6" s="26">
        <f t="shared" si="0"/>
        <v>7841149825.9572592</v>
      </c>
      <c r="F6" s="26">
        <f t="shared" si="0"/>
        <v>253808256.72700003</v>
      </c>
      <c r="G6" s="26">
        <f t="shared" si="0"/>
        <v>24154147.018999998</v>
      </c>
      <c r="H6" s="26">
        <f t="shared" si="0"/>
        <v>145523.872</v>
      </c>
      <c r="I6" s="26">
        <f t="shared" si="0"/>
        <v>303722135.41599995</v>
      </c>
      <c r="J6" s="26">
        <f t="shared" si="0"/>
        <v>223036.70199999996</v>
      </c>
      <c r="K6" s="26">
        <f t="shared" si="0"/>
        <v>17610677.662</v>
      </c>
      <c r="L6" s="26">
        <f t="shared" si="0"/>
        <v>17610677.662</v>
      </c>
      <c r="M6" s="26">
        <f t="shared" si="0"/>
        <v>1872783158.355</v>
      </c>
      <c r="N6" s="26">
        <f t="shared" si="0"/>
        <v>605606110.93299985</v>
      </c>
      <c r="O6" s="26">
        <f t="shared" si="0"/>
        <v>36522544.692000009</v>
      </c>
      <c r="P6" s="26">
        <f t="shared" si="0"/>
        <v>9809072.7689999994</v>
      </c>
      <c r="Q6" s="26">
        <f t="shared" si="0"/>
        <v>24119167.820999987</v>
      </c>
      <c r="R6" s="26">
        <f t="shared" si="0"/>
        <v>8928144.5029999763</v>
      </c>
      <c r="S6" s="26">
        <f t="shared" si="0"/>
        <v>1047146.1409999996</v>
      </c>
      <c r="T6" s="26">
        <f t="shared" si="0"/>
        <v>124819862.90999912</v>
      </c>
      <c r="U6" s="26">
        <f t="shared" si="0"/>
        <v>28789890.767000008</v>
      </c>
      <c r="V6" s="26">
        <f t="shared" si="0"/>
        <v>9106566.0020001158</v>
      </c>
      <c r="W6" s="26">
        <f t="shared" si="0"/>
        <v>1684058.0479999995</v>
      </c>
      <c r="X6" s="26">
        <f t="shared" si="0"/>
        <v>37220619.039000027</v>
      </c>
      <c r="Y6" s="26">
        <f t="shared" si="0"/>
        <v>38402.743999999999</v>
      </c>
      <c r="Z6" s="26">
        <f t="shared" si="0"/>
        <v>16605423.264299983</v>
      </c>
      <c r="AA6" s="26">
        <f t="shared" si="0"/>
        <v>1297290.1569999997</v>
      </c>
      <c r="AB6" s="26">
        <f t="shared" si="0"/>
        <v>341626706.22899997</v>
      </c>
      <c r="AC6" s="26">
        <f t="shared" si="0"/>
        <v>224527.15399999998</v>
      </c>
      <c r="AD6" s="26">
        <f t="shared" si="0"/>
        <v>3872905456.7259989</v>
      </c>
      <c r="AE6" s="26">
        <f t="shared" si="0"/>
        <v>1896028124.8479998</v>
      </c>
      <c r="AF6" s="26">
        <f t="shared" si="0"/>
        <v>66191248181.784912</v>
      </c>
    </row>
    <row r="7" spans="1:32" x14ac:dyDescent="0.2">
      <c r="A7" s="5">
        <v>1</v>
      </c>
      <c r="B7" s="6" t="s">
        <v>34</v>
      </c>
      <c r="C7" s="6" t="s">
        <v>35</v>
      </c>
      <c r="D7" s="7">
        <v>15160666.33500004</v>
      </c>
      <c r="E7" s="7">
        <v>50536256.751999922</v>
      </c>
      <c r="F7" s="7">
        <v>617342.28199999966</v>
      </c>
      <c r="G7" s="7">
        <v>3765.1979999999999</v>
      </c>
      <c r="H7" s="7">
        <v>0</v>
      </c>
      <c r="I7" s="7">
        <v>400.72500000000002</v>
      </c>
      <c r="J7" s="7">
        <v>0</v>
      </c>
      <c r="K7" s="7">
        <v>27061.64</v>
      </c>
      <c r="L7" s="7">
        <v>27061.64</v>
      </c>
      <c r="M7" s="7">
        <v>31060674.285999998</v>
      </c>
      <c r="N7" s="7">
        <v>24904.59</v>
      </c>
      <c r="O7" s="7">
        <v>8889.5079999999998</v>
      </c>
      <c r="P7" s="7">
        <v>4372.8359999999993</v>
      </c>
      <c r="Q7" s="7">
        <v>60452.96300000004</v>
      </c>
      <c r="R7" s="7">
        <v>1810.0109999999991</v>
      </c>
      <c r="S7" s="7">
        <v>40.299999999999997</v>
      </c>
      <c r="T7" s="7">
        <v>694136.63199999905</v>
      </c>
      <c r="U7" s="7">
        <v>22771.758000000002</v>
      </c>
      <c r="V7" s="7">
        <v>86790.439999999988</v>
      </c>
      <c r="W7" s="7">
        <v>416.63900000000001</v>
      </c>
      <c r="X7" s="7">
        <v>134.6389999999999</v>
      </c>
      <c r="Y7" s="7">
        <v>0</v>
      </c>
      <c r="Z7" s="7">
        <v>130942.69000000029</v>
      </c>
      <c r="AA7" s="7">
        <v>52.057000000000002</v>
      </c>
      <c r="AB7" s="7">
        <v>42823.379000000001</v>
      </c>
      <c r="AC7" s="7">
        <v>1721.7929999999999</v>
      </c>
      <c r="AD7" s="7">
        <v>17598334.340999998</v>
      </c>
      <c r="AE7" s="7">
        <v>1516247.118</v>
      </c>
      <c r="AF7" s="7">
        <v>32716281.09999992</v>
      </c>
    </row>
    <row r="8" spans="1:32" x14ac:dyDescent="0.2">
      <c r="A8" s="15">
        <v>2</v>
      </c>
      <c r="B8" s="15" t="s">
        <v>34</v>
      </c>
      <c r="C8" s="15" t="s">
        <v>36</v>
      </c>
      <c r="D8" s="15">
        <v>579224.53099999996</v>
      </c>
      <c r="E8" s="15">
        <v>4617857.8530000011</v>
      </c>
      <c r="F8" s="15">
        <v>691729.995</v>
      </c>
      <c r="G8" s="15">
        <v>1032.2149999999999</v>
      </c>
      <c r="H8" s="15">
        <v>0</v>
      </c>
      <c r="I8" s="15">
        <v>246.76900000000001</v>
      </c>
      <c r="J8" s="15">
        <v>0.20699999999999999</v>
      </c>
      <c r="K8" s="15">
        <v>0</v>
      </c>
      <c r="L8" s="15">
        <v>0</v>
      </c>
      <c r="M8" s="15">
        <v>4465821.5020000003</v>
      </c>
      <c r="N8" s="15">
        <v>4444751.2690000003</v>
      </c>
      <c r="O8" s="15">
        <v>225.33500000000001</v>
      </c>
      <c r="P8" s="15">
        <v>13947.325000000001</v>
      </c>
      <c r="Q8" s="15">
        <v>6782.4329999999982</v>
      </c>
      <c r="R8" s="15">
        <v>1238.604</v>
      </c>
      <c r="S8" s="15">
        <v>1068.674</v>
      </c>
      <c r="T8" s="15">
        <v>374326.29299999989</v>
      </c>
      <c r="U8" s="15">
        <v>3987.6260000000002</v>
      </c>
      <c r="V8" s="15">
        <v>11991.00700000002</v>
      </c>
      <c r="W8" s="15">
        <v>1997.973</v>
      </c>
      <c r="X8" s="15">
        <v>0</v>
      </c>
      <c r="Y8" s="15">
        <v>0</v>
      </c>
      <c r="Z8" s="15">
        <v>1235.5139999999999</v>
      </c>
      <c r="AA8" s="15">
        <v>0.23799999999999999</v>
      </c>
      <c r="AB8" s="15">
        <v>282.63299999999998</v>
      </c>
      <c r="AC8" s="15">
        <v>36.066000000000003</v>
      </c>
      <c r="AD8" s="15">
        <v>78005.076000000001</v>
      </c>
      <c r="AE8" s="15">
        <v>5232.347999999999</v>
      </c>
      <c r="AF8" s="15">
        <v>1008201.4889999999</v>
      </c>
    </row>
    <row r="9" spans="1:32" x14ac:dyDescent="0.2">
      <c r="A9" s="15">
        <v>3</v>
      </c>
      <c r="B9" s="15" t="s">
        <v>34</v>
      </c>
      <c r="C9" s="15" t="s">
        <v>37</v>
      </c>
      <c r="D9" s="15">
        <v>1383935069.9779971</v>
      </c>
      <c r="E9" s="15">
        <v>424626397.03999799</v>
      </c>
      <c r="F9" s="15">
        <v>46637.082999999977</v>
      </c>
      <c r="G9" s="15">
        <v>44.862000000000002</v>
      </c>
      <c r="H9" s="15">
        <v>0</v>
      </c>
      <c r="I9" s="15">
        <v>8126.65</v>
      </c>
      <c r="J9" s="15">
        <v>9.9320000000000004</v>
      </c>
      <c r="K9" s="15">
        <v>1965.28</v>
      </c>
      <c r="L9" s="15">
        <v>1965.28</v>
      </c>
      <c r="M9" s="15">
        <v>114581046.212</v>
      </c>
      <c r="N9" s="15">
        <v>57479329.099999979</v>
      </c>
      <c r="O9" s="15">
        <v>1199.998</v>
      </c>
      <c r="P9" s="15">
        <v>577.59700000000009</v>
      </c>
      <c r="Q9" s="15">
        <v>200074.61499999961</v>
      </c>
      <c r="R9" s="15">
        <v>3102.268999999998</v>
      </c>
      <c r="S9" s="15">
        <v>688.61900000000003</v>
      </c>
      <c r="T9" s="15">
        <v>3500610.286000004</v>
      </c>
      <c r="U9" s="15">
        <v>56314.830999999998</v>
      </c>
      <c r="V9" s="15">
        <v>48328.237999999947</v>
      </c>
      <c r="W9" s="15">
        <v>366.93700000000001</v>
      </c>
      <c r="X9" s="15">
        <v>1490185.510999999</v>
      </c>
      <c r="Y9" s="15">
        <v>0</v>
      </c>
      <c r="Z9" s="15">
        <v>20851.402000000009</v>
      </c>
      <c r="AA9" s="15">
        <v>15.476000000000001</v>
      </c>
      <c r="AB9" s="15">
        <v>296366.95299999998</v>
      </c>
      <c r="AC9" s="15">
        <v>81.183000000000007</v>
      </c>
      <c r="AD9" s="15">
        <v>241563009.442</v>
      </c>
      <c r="AE9" s="15">
        <v>112029278.662</v>
      </c>
      <c r="AF9" s="15">
        <v>1576445809.0059991</v>
      </c>
    </row>
    <row r="10" spans="1:32" x14ac:dyDescent="0.2">
      <c r="A10" s="15">
        <v>4</v>
      </c>
      <c r="B10" s="15" t="s">
        <v>34</v>
      </c>
      <c r="C10" s="15" t="s">
        <v>38</v>
      </c>
      <c r="D10" s="15">
        <v>27928548.387000009</v>
      </c>
      <c r="E10" s="15">
        <v>19374965.522000019</v>
      </c>
      <c r="F10" s="15">
        <v>129259.086</v>
      </c>
      <c r="G10" s="15">
        <v>0</v>
      </c>
      <c r="H10" s="15">
        <v>0</v>
      </c>
      <c r="I10" s="15">
        <v>11486.096</v>
      </c>
      <c r="J10" s="15">
        <v>0</v>
      </c>
      <c r="K10" s="15">
        <v>57470.55</v>
      </c>
      <c r="L10" s="15">
        <v>57470.55</v>
      </c>
      <c r="M10" s="15">
        <v>11509334.915999999</v>
      </c>
      <c r="N10" s="15">
        <v>19887.73</v>
      </c>
      <c r="O10" s="15">
        <v>24.375</v>
      </c>
      <c r="P10" s="15">
        <v>23142.311000000002</v>
      </c>
      <c r="Q10" s="15">
        <v>64387.434000000132</v>
      </c>
      <c r="R10" s="15">
        <v>210.42</v>
      </c>
      <c r="S10" s="15">
        <v>0.83599999999999997</v>
      </c>
      <c r="T10" s="15">
        <v>82449.373999999953</v>
      </c>
      <c r="U10" s="15">
        <v>232.11600000000001</v>
      </c>
      <c r="V10" s="15">
        <v>18858.358000000029</v>
      </c>
      <c r="W10" s="15">
        <v>36.609000000000002</v>
      </c>
      <c r="X10" s="15">
        <v>2832.099999999999</v>
      </c>
      <c r="Y10" s="15">
        <v>0</v>
      </c>
      <c r="Z10" s="15">
        <v>32214.654999999981</v>
      </c>
      <c r="AA10" s="15">
        <v>24.417999999999999</v>
      </c>
      <c r="AB10" s="15">
        <v>604.71900000000005</v>
      </c>
      <c r="AC10" s="15">
        <v>393.58199999999999</v>
      </c>
      <c r="AD10" s="15">
        <v>4107941.0299999989</v>
      </c>
      <c r="AE10" s="15">
        <v>3881175.8289999999</v>
      </c>
      <c r="AF10" s="15">
        <v>31829048.975000009</v>
      </c>
    </row>
    <row r="11" spans="1:32" x14ac:dyDescent="0.2">
      <c r="A11" s="15">
        <v>5</v>
      </c>
      <c r="B11" s="15" t="s">
        <v>34</v>
      </c>
      <c r="C11" s="15" t="s">
        <v>39</v>
      </c>
      <c r="D11" s="15">
        <v>332075140.84399968</v>
      </c>
      <c r="E11" s="15">
        <v>263473445.3379997</v>
      </c>
      <c r="F11" s="15">
        <v>203127.46399999989</v>
      </c>
      <c r="G11" s="15">
        <v>0</v>
      </c>
      <c r="H11" s="15">
        <v>0</v>
      </c>
      <c r="I11" s="15">
        <v>1737.2</v>
      </c>
      <c r="J11" s="15">
        <v>0</v>
      </c>
      <c r="K11" s="15">
        <v>0</v>
      </c>
      <c r="L11" s="15">
        <v>0</v>
      </c>
      <c r="M11" s="15">
        <v>5620203.2039999971</v>
      </c>
      <c r="N11" s="15">
        <v>928126.90700000001</v>
      </c>
      <c r="O11" s="15">
        <v>206.559</v>
      </c>
      <c r="P11" s="15">
        <v>2016.271</v>
      </c>
      <c r="Q11" s="15">
        <v>9051.0229999999992</v>
      </c>
      <c r="R11" s="15">
        <v>542.654</v>
      </c>
      <c r="S11" s="15">
        <v>0</v>
      </c>
      <c r="T11" s="15">
        <v>11934.13600000002</v>
      </c>
      <c r="U11" s="15">
        <v>6408.192</v>
      </c>
      <c r="V11" s="15">
        <v>15921.040000000021</v>
      </c>
      <c r="W11" s="15">
        <v>115.85299999999999</v>
      </c>
      <c r="X11" s="15">
        <v>3.63</v>
      </c>
      <c r="Y11" s="15">
        <v>0</v>
      </c>
      <c r="Z11" s="15">
        <v>24428.588</v>
      </c>
      <c r="AA11" s="15">
        <v>0.81499999999999995</v>
      </c>
      <c r="AB11" s="15">
        <v>325.18</v>
      </c>
      <c r="AC11" s="15">
        <v>304.70800000000003</v>
      </c>
      <c r="AD11" s="15">
        <v>116136883.344</v>
      </c>
      <c r="AE11" s="15">
        <v>143845684.01900011</v>
      </c>
      <c r="AF11" s="15">
        <v>446223341.10100019</v>
      </c>
    </row>
    <row r="12" spans="1:32" x14ac:dyDescent="0.2">
      <c r="A12" s="15">
        <v>6</v>
      </c>
      <c r="B12" s="15" t="s">
        <v>34</v>
      </c>
      <c r="C12" s="15" t="s">
        <v>40</v>
      </c>
      <c r="D12" s="15">
        <v>161673669.7320002</v>
      </c>
      <c r="E12" s="15">
        <v>49264005.144000068</v>
      </c>
      <c r="F12" s="15">
        <v>733697.50200000219</v>
      </c>
      <c r="G12" s="15">
        <v>7186.326</v>
      </c>
      <c r="H12" s="15">
        <v>2E-3</v>
      </c>
      <c r="I12" s="15">
        <v>420639.25599999999</v>
      </c>
      <c r="J12" s="15">
        <v>3617.5279999999998</v>
      </c>
      <c r="K12" s="15">
        <v>50583.178</v>
      </c>
      <c r="L12" s="15">
        <v>50583.177999999993</v>
      </c>
      <c r="M12" s="15">
        <v>712286.93900000141</v>
      </c>
      <c r="N12" s="15">
        <v>196495.962</v>
      </c>
      <c r="O12" s="15">
        <v>39915.08</v>
      </c>
      <c r="P12" s="15">
        <v>113183.5979999999</v>
      </c>
      <c r="Q12" s="15">
        <v>119208.7370000003</v>
      </c>
      <c r="R12" s="15">
        <v>21877.441999999981</v>
      </c>
      <c r="S12" s="15">
        <v>60.167999999999999</v>
      </c>
      <c r="T12" s="15">
        <v>443307.50299999898</v>
      </c>
      <c r="U12" s="15">
        <v>11641.245000000001</v>
      </c>
      <c r="V12" s="15">
        <v>109469.29899999961</v>
      </c>
      <c r="W12" s="15">
        <v>27.838000000000001</v>
      </c>
      <c r="X12" s="15">
        <v>0</v>
      </c>
      <c r="Y12" s="15">
        <v>0</v>
      </c>
      <c r="Z12" s="15">
        <v>204811.97500000021</v>
      </c>
      <c r="AA12" s="15">
        <v>484.80700000000002</v>
      </c>
      <c r="AB12" s="15">
        <v>415692.91700000002</v>
      </c>
      <c r="AC12" s="15">
        <v>8.5920000000000005</v>
      </c>
      <c r="AD12" s="15">
        <v>3915382.5</v>
      </c>
      <c r="AE12" s="15">
        <v>44154538.293999992</v>
      </c>
      <c r="AF12" s="15">
        <v>165797634.9300001</v>
      </c>
    </row>
    <row r="13" spans="1:32" x14ac:dyDescent="0.2">
      <c r="A13" s="15">
        <v>7</v>
      </c>
      <c r="B13" s="15" t="s">
        <v>34</v>
      </c>
      <c r="C13" s="15" t="s">
        <v>41</v>
      </c>
      <c r="D13" s="15">
        <v>683639602.91400051</v>
      </c>
      <c r="E13" s="15">
        <v>173016713.16099891</v>
      </c>
      <c r="F13" s="15">
        <v>67415.517999999982</v>
      </c>
      <c r="G13" s="15">
        <v>0</v>
      </c>
      <c r="H13" s="15">
        <v>0</v>
      </c>
      <c r="I13" s="15">
        <v>27724.684000000001</v>
      </c>
      <c r="J13" s="15">
        <v>81.248000000000005</v>
      </c>
      <c r="K13" s="15">
        <v>315.33600000000001</v>
      </c>
      <c r="L13" s="15">
        <v>315.33600000000001</v>
      </c>
      <c r="M13" s="15">
        <v>8957494.153999988</v>
      </c>
      <c r="N13" s="15">
        <v>412888.45400000009</v>
      </c>
      <c r="O13" s="15">
        <v>167.566</v>
      </c>
      <c r="P13" s="15">
        <v>20307.68</v>
      </c>
      <c r="Q13" s="15">
        <v>30802.909999999982</v>
      </c>
      <c r="R13" s="15">
        <v>4751.2080000000042</v>
      </c>
      <c r="S13" s="15">
        <v>1102.422</v>
      </c>
      <c r="T13" s="15">
        <v>162057.85599999939</v>
      </c>
      <c r="U13" s="15">
        <v>21106.036</v>
      </c>
      <c r="V13" s="15">
        <v>14586.079000000011</v>
      </c>
      <c r="W13" s="15">
        <v>5779.7179999999998</v>
      </c>
      <c r="X13" s="15">
        <v>9914.3379999999997</v>
      </c>
      <c r="Y13" s="15">
        <v>0</v>
      </c>
      <c r="Z13" s="15">
        <v>25274.085000000028</v>
      </c>
      <c r="AA13" s="15">
        <v>216.79599999999999</v>
      </c>
      <c r="AB13" s="15">
        <v>27876.746999999999</v>
      </c>
      <c r="AC13" s="15">
        <v>1828.454</v>
      </c>
      <c r="AD13" s="15">
        <v>122535865.625</v>
      </c>
      <c r="AE13" s="15">
        <v>38299002.230999976</v>
      </c>
      <c r="AF13" s="15">
        <v>809199388.98900044</v>
      </c>
    </row>
    <row r="14" spans="1:32" x14ac:dyDescent="0.2">
      <c r="A14" s="15">
        <v>8</v>
      </c>
      <c r="B14" s="15" t="s">
        <v>34</v>
      </c>
      <c r="C14" s="15" t="s">
        <v>42</v>
      </c>
      <c r="D14" s="15">
        <v>1226182445.8839979</v>
      </c>
      <c r="E14" s="15">
        <v>947996359.26299763</v>
      </c>
      <c r="F14" s="15">
        <v>469536.65300000011</v>
      </c>
      <c r="G14" s="15">
        <v>629.41200000000003</v>
      </c>
      <c r="H14" s="15">
        <v>0</v>
      </c>
      <c r="I14" s="15">
        <v>2552.6799999999998</v>
      </c>
      <c r="J14" s="15">
        <v>354.54300000000001</v>
      </c>
      <c r="K14" s="15">
        <v>244.596</v>
      </c>
      <c r="L14" s="15">
        <v>244.596</v>
      </c>
      <c r="M14" s="15">
        <v>208709229.57499999</v>
      </c>
      <c r="N14" s="15">
        <v>157933234.62799999</v>
      </c>
      <c r="O14" s="15">
        <v>828478.4219999999</v>
      </c>
      <c r="P14" s="15">
        <v>365462.99599999882</v>
      </c>
      <c r="Q14" s="15">
        <v>31193.494999999999</v>
      </c>
      <c r="R14" s="15">
        <v>9017.0470000000205</v>
      </c>
      <c r="S14" s="15">
        <v>1425.13</v>
      </c>
      <c r="T14" s="15">
        <v>177236.41500000021</v>
      </c>
      <c r="U14" s="15">
        <v>3511.674</v>
      </c>
      <c r="V14" s="15">
        <v>98377.003000000579</v>
      </c>
      <c r="W14" s="15">
        <v>179.28399999999999</v>
      </c>
      <c r="X14" s="15">
        <v>5149.9960000000001</v>
      </c>
      <c r="Y14" s="15">
        <v>0</v>
      </c>
      <c r="Z14" s="15">
        <v>83541.527000000031</v>
      </c>
      <c r="AA14" s="15">
        <v>42.317</v>
      </c>
      <c r="AB14" s="15">
        <v>33423584.191</v>
      </c>
      <c r="AC14" s="15">
        <v>550.53300000000002</v>
      </c>
      <c r="AD14" s="15">
        <v>158865119.94299999</v>
      </c>
      <c r="AE14" s="15">
        <v>545570094.29399991</v>
      </c>
      <c r="AF14" s="15">
        <v>1386178007.9409981</v>
      </c>
    </row>
    <row r="15" spans="1:32" x14ac:dyDescent="0.2">
      <c r="A15" s="15">
        <v>9</v>
      </c>
      <c r="B15" s="15" t="s">
        <v>34</v>
      </c>
      <c r="C15" s="15" t="s">
        <v>43</v>
      </c>
      <c r="D15" s="15">
        <v>477649570.6930005</v>
      </c>
      <c r="E15" s="15">
        <v>507131241.8049987</v>
      </c>
      <c r="F15" s="15">
        <v>1363670.762000001</v>
      </c>
      <c r="G15" s="15">
        <v>0</v>
      </c>
      <c r="H15" s="15">
        <v>0</v>
      </c>
      <c r="I15" s="15">
        <v>2.2970000000000002</v>
      </c>
      <c r="J15" s="15">
        <v>0</v>
      </c>
      <c r="K15" s="15">
        <v>13.305999999999999</v>
      </c>
      <c r="L15" s="15">
        <v>13.305999999999999</v>
      </c>
      <c r="M15" s="15">
        <v>167703038.36100009</v>
      </c>
      <c r="N15" s="15">
        <v>133299.908</v>
      </c>
      <c r="O15" s="15">
        <v>24468.226999999999</v>
      </c>
      <c r="P15" s="15">
        <v>12431.198</v>
      </c>
      <c r="Q15" s="15">
        <v>122083.97</v>
      </c>
      <c r="R15" s="15">
        <v>4191.8920000000007</v>
      </c>
      <c r="S15" s="15">
        <v>30.297000000000001</v>
      </c>
      <c r="T15" s="15">
        <v>2014175.3700000029</v>
      </c>
      <c r="U15" s="15">
        <v>1233163.9809999999</v>
      </c>
      <c r="V15" s="15">
        <v>25292.271000000019</v>
      </c>
      <c r="W15" s="15">
        <v>1315.136</v>
      </c>
      <c r="X15" s="15">
        <v>137.08699999999999</v>
      </c>
      <c r="Y15" s="15">
        <v>0</v>
      </c>
      <c r="Z15" s="15">
        <v>118198.239</v>
      </c>
      <c r="AA15" s="15">
        <v>96.069000000000003</v>
      </c>
      <c r="AB15" s="15">
        <v>4203.7749999999996</v>
      </c>
      <c r="AC15" s="15">
        <v>725.45500000000004</v>
      </c>
      <c r="AD15" s="15">
        <v>174240330.12200001</v>
      </c>
      <c r="AE15" s="15">
        <v>1391992.568</v>
      </c>
      <c r="AF15" s="15">
        <v>814748740.82600307</v>
      </c>
    </row>
    <row r="16" spans="1:32" x14ac:dyDescent="0.2">
      <c r="A16" s="15">
        <v>10</v>
      </c>
      <c r="B16" s="15" t="s">
        <v>34</v>
      </c>
      <c r="C16" s="15" t="s">
        <v>44</v>
      </c>
      <c r="D16" s="15">
        <v>591881375.42999935</v>
      </c>
      <c r="E16" s="15">
        <v>280204907.3429966</v>
      </c>
      <c r="F16" s="15">
        <v>629859.39400000102</v>
      </c>
      <c r="G16" s="15">
        <v>1888.3440000000001</v>
      </c>
      <c r="H16" s="15">
        <v>0</v>
      </c>
      <c r="I16" s="15">
        <v>465669.152</v>
      </c>
      <c r="J16" s="15">
        <v>17.396000000000001</v>
      </c>
      <c r="K16" s="15">
        <v>30440.073</v>
      </c>
      <c r="L16" s="15">
        <v>30440.073</v>
      </c>
      <c r="M16" s="15">
        <v>81190129.194999799</v>
      </c>
      <c r="N16" s="15">
        <v>2168202.3149999999</v>
      </c>
      <c r="O16" s="15">
        <v>3771.63</v>
      </c>
      <c r="P16" s="15">
        <v>231020.28899999999</v>
      </c>
      <c r="Q16" s="15">
        <v>277588.8899999999</v>
      </c>
      <c r="R16" s="15">
        <v>55833.803999999989</v>
      </c>
      <c r="S16" s="15">
        <v>14086.775</v>
      </c>
      <c r="T16" s="15">
        <v>336761.92399999942</v>
      </c>
      <c r="U16" s="15">
        <v>34996.466999999997</v>
      </c>
      <c r="V16" s="15">
        <v>41870.234999999753</v>
      </c>
      <c r="W16" s="15">
        <v>16554.681</v>
      </c>
      <c r="X16" s="15">
        <v>39334.497000000003</v>
      </c>
      <c r="Y16" s="15">
        <v>0</v>
      </c>
      <c r="Z16" s="15">
        <v>274807.05100000009</v>
      </c>
      <c r="AA16" s="15">
        <v>535.91200000000003</v>
      </c>
      <c r="AB16" s="15">
        <v>463163.16</v>
      </c>
      <c r="AC16" s="15">
        <v>1426.126</v>
      </c>
      <c r="AD16" s="15">
        <v>169113296.345</v>
      </c>
      <c r="AE16" s="15">
        <v>27058270.27</v>
      </c>
      <c r="AF16" s="15">
        <v>763213032.00399959</v>
      </c>
    </row>
    <row r="17" spans="1:32" x14ac:dyDescent="0.2">
      <c r="A17" s="15">
        <v>11</v>
      </c>
      <c r="B17" s="15" t="s">
        <v>34</v>
      </c>
      <c r="C17" s="15" t="s">
        <v>45</v>
      </c>
      <c r="D17" s="15">
        <v>16843399.00299998</v>
      </c>
      <c r="E17" s="15">
        <v>47570892.347000048</v>
      </c>
      <c r="F17" s="15">
        <v>5695.1369999999988</v>
      </c>
      <c r="G17" s="15">
        <v>0</v>
      </c>
      <c r="H17" s="15">
        <v>0</v>
      </c>
      <c r="I17" s="15">
        <v>212.50700000000001</v>
      </c>
      <c r="J17" s="15">
        <v>0</v>
      </c>
      <c r="K17" s="15">
        <v>0</v>
      </c>
      <c r="L17" s="15">
        <v>0</v>
      </c>
      <c r="M17" s="15">
        <v>14371179.626</v>
      </c>
      <c r="N17" s="15">
        <v>68363.098000000013</v>
      </c>
      <c r="O17" s="15">
        <v>0</v>
      </c>
      <c r="P17" s="15">
        <v>2611.703</v>
      </c>
      <c r="Q17" s="15">
        <v>81998.576000000088</v>
      </c>
      <c r="R17" s="15">
        <v>25.742000000000012</v>
      </c>
      <c r="S17" s="15">
        <v>6.3150000000000004</v>
      </c>
      <c r="T17" s="15">
        <v>2662.4020000000078</v>
      </c>
      <c r="U17" s="15">
        <v>1861.0419999999999</v>
      </c>
      <c r="V17" s="15">
        <v>834.86800000000005</v>
      </c>
      <c r="W17" s="15">
        <v>370.45100000000002</v>
      </c>
      <c r="X17" s="15">
        <v>0.187</v>
      </c>
      <c r="Y17" s="15">
        <v>0</v>
      </c>
      <c r="Z17" s="15">
        <v>673.75199999999995</v>
      </c>
      <c r="AA17" s="15">
        <v>0.63500000000000001</v>
      </c>
      <c r="AB17" s="15">
        <v>5946896.0489999996</v>
      </c>
      <c r="AC17" s="15">
        <v>0</v>
      </c>
      <c r="AD17" s="15">
        <v>1411539.6609999989</v>
      </c>
      <c r="AE17" s="15">
        <v>14205044.763</v>
      </c>
      <c r="AF17" s="15">
        <v>29808271.326000009</v>
      </c>
    </row>
    <row r="18" spans="1:32" x14ac:dyDescent="0.2">
      <c r="A18" s="15">
        <v>12</v>
      </c>
      <c r="B18" s="15" t="s">
        <v>46</v>
      </c>
      <c r="C18" s="15" t="s">
        <v>47</v>
      </c>
      <c r="D18" s="15">
        <v>16958915.559000019</v>
      </c>
      <c r="E18" s="15">
        <v>829807.91899999906</v>
      </c>
      <c r="F18" s="15">
        <v>144540.02900000001</v>
      </c>
      <c r="G18" s="15">
        <v>12089.594999999999</v>
      </c>
      <c r="H18" s="15">
        <v>0</v>
      </c>
      <c r="I18" s="15">
        <v>542.17700000000002</v>
      </c>
      <c r="J18" s="15">
        <v>1.7000000000000001E-2</v>
      </c>
      <c r="K18" s="15">
        <v>27668.511999999999</v>
      </c>
      <c r="L18" s="15">
        <v>27668.511999999999</v>
      </c>
      <c r="M18" s="15">
        <v>445491.35499999992</v>
      </c>
      <c r="N18" s="15">
        <v>331981.31999999977</v>
      </c>
      <c r="O18" s="15">
        <v>13836.996999999999</v>
      </c>
      <c r="P18" s="15">
        <v>43102.025000000001</v>
      </c>
      <c r="Q18" s="15">
        <v>90839.897000000274</v>
      </c>
      <c r="R18" s="15">
        <v>9884.2990000000009</v>
      </c>
      <c r="S18" s="15">
        <v>28.449000000000002</v>
      </c>
      <c r="T18" s="15">
        <v>245504.61500000049</v>
      </c>
      <c r="U18" s="15">
        <v>42077.86</v>
      </c>
      <c r="V18" s="15">
        <v>7606.5150000000231</v>
      </c>
      <c r="W18" s="15">
        <v>2007.194</v>
      </c>
      <c r="X18" s="15">
        <v>398.1</v>
      </c>
      <c r="Y18" s="15">
        <v>398</v>
      </c>
      <c r="Z18" s="15">
        <v>62300.041999999979</v>
      </c>
      <c r="AA18" s="15">
        <v>2374.2809999999999</v>
      </c>
      <c r="AB18" s="15">
        <v>779.90700000000004</v>
      </c>
      <c r="AC18" s="15">
        <v>311.56799999999998</v>
      </c>
      <c r="AD18" s="15">
        <v>27738.948000000011</v>
      </c>
      <c r="AE18" s="15">
        <v>70087.245999999956</v>
      </c>
      <c r="AF18" s="15">
        <v>16957811.68299998</v>
      </c>
    </row>
    <row r="19" spans="1:32" x14ac:dyDescent="0.2">
      <c r="A19" s="15">
        <v>13</v>
      </c>
      <c r="B19" s="15" t="s">
        <v>46</v>
      </c>
      <c r="C19" s="15" t="s">
        <v>48</v>
      </c>
      <c r="D19" s="15">
        <v>2794481.3290000018</v>
      </c>
      <c r="E19" s="15">
        <v>3793032.6260001101</v>
      </c>
      <c r="F19" s="15">
        <v>2420803.69</v>
      </c>
      <c r="G19" s="15">
        <v>69203.226999999999</v>
      </c>
      <c r="H19" s="15">
        <v>0</v>
      </c>
      <c r="I19" s="15">
        <v>8202.2129999999997</v>
      </c>
      <c r="J19" s="15">
        <v>528.49099999999999</v>
      </c>
      <c r="K19" s="15">
        <v>164926.33499999999</v>
      </c>
      <c r="L19" s="15">
        <v>164926.3349999999</v>
      </c>
      <c r="M19" s="15">
        <v>4572426.3970000027</v>
      </c>
      <c r="N19" s="15">
        <v>682492.55100000056</v>
      </c>
      <c r="O19" s="15">
        <v>288813.84000000003</v>
      </c>
      <c r="P19" s="15">
        <v>139528.73699999991</v>
      </c>
      <c r="Q19" s="15">
        <v>845762.88499999035</v>
      </c>
      <c r="R19" s="15">
        <v>124463.08900000009</v>
      </c>
      <c r="S19" s="15">
        <v>11535.754000000001</v>
      </c>
      <c r="T19" s="15">
        <v>854307.10500000219</v>
      </c>
      <c r="U19" s="15">
        <v>63439.824999999997</v>
      </c>
      <c r="V19" s="15">
        <v>219722.18499999979</v>
      </c>
      <c r="W19" s="15">
        <v>15164.141</v>
      </c>
      <c r="X19" s="15">
        <v>8544.6340000000018</v>
      </c>
      <c r="Y19" s="15">
        <v>2118.15</v>
      </c>
      <c r="Z19" s="15">
        <v>588584.47299999802</v>
      </c>
      <c r="AA19" s="15">
        <v>23640.772000000001</v>
      </c>
      <c r="AB19" s="15">
        <v>5006.6409999999996</v>
      </c>
      <c r="AC19" s="15">
        <v>2718.3960000000002</v>
      </c>
      <c r="AD19" s="15">
        <v>8788.1319999999996</v>
      </c>
      <c r="AE19" s="15">
        <v>471418.69000000041</v>
      </c>
      <c r="AF19" s="15">
        <v>1186755.0220000029</v>
      </c>
    </row>
    <row r="20" spans="1:32" x14ac:dyDescent="0.2">
      <c r="A20" s="15">
        <v>14</v>
      </c>
      <c r="B20" s="15" t="s">
        <v>46</v>
      </c>
      <c r="C20" s="15" t="s">
        <v>49</v>
      </c>
      <c r="D20" s="15">
        <v>1497206966.196002</v>
      </c>
      <c r="E20" s="15">
        <v>21274815.345000181</v>
      </c>
      <c r="F20" s="15">
        <v>2772491.3990000002</v>
      </c>
      <c r="G20" s="15">
        <v>772.10500000000002</v>
      </c>
      <c r="H20" s="15">
        <v>0</v>
      </c>
      <c r="I20" s="15">
        <v>2619.5639999999999</v>
      </c>
      <c r="J20" s="15">
        <v>0</v>
      </c>
      <c r="K20" s="15">
        <v>268.005</v>
      </c>
      <c r="L20" s="15">
        <v>268.00500000000022</v>
      </c>
      <c r="M20" s="15">
        <v>15340907.141000001</v>
      </c>
      <c r="N20" s="15">
        <v>134785.75899999999</v>
      </c>
      <c r="O20" s="15">
        <v>343633.24000000011</v>
      </c>
      <c r="P20" s="15">
        <v>841039.28200000024</v>
      </c>
      <c r="Q20" s="15">
        <v>720369.46600000001</v>
      </c>
      <c r="R20" s="15">
        <v>29899.974000000009</v>
      </c>
      <c r="S20" s="15">
        <v>1027.7670000000001</v>
      </c>
      <c r="T20" s="15">
        <v>930415.74899999762</v>
      </c>
      <c r="U20" s="15">
        <v>207878.63399999999</v>
      </c>
      <c r="V20" s="15">
        <v>58942.098999999907</v>
      </c>
      <c r="W20" s="15">
        <v>4732.2370000000001</v>
      </c>
      <c r="X20" s="15">
        <v>14770.967000000001</v>
      </c>
      <c r="Y20" s="15">
        <v>0.999</v>
      </c>
      <c r="Z20" s="15">
        <v>177058.13600000009</v>
      </c>
      <c r="AA20" s="15">
        <v>51169.828000000001</v>
      </c>
      <c r="AB20" s="15">
        <v>2151.8200000000002</v>
      </c>
      <c r="AC20" s="15">
        <v>411.04300000000001</v>
      </c>
      <c r="AD20" s="15">
        <v>11930238.789000001</v>
      </c>
      <c r="AE20" s="15">
        <v>587447.36500000022</v>
      </c>
      <c r="AF20" s="15">
        <v>1502553890.5049989</v>
      </c>
    </row>
    <row r="21" spans="1:32" x14ac:dyDescent="0.2">
      <c r="A21" s="15">
        <v>15</v>
      </c>
      <c r="B21" s="15" t="s">
        <v>46</v>
      </c>
      <c r="C21" s="15" t="s">
        <v>50</v>
      </c>
      <c r="D21" s="15">
        <v>155788.92399999991</v>
      </c>
      <c r="E21" s="15">
        <v>1109257.865000006</v>
      </c>
      <c r="F21" s="15">
        <v>559170.51299999957</v>
      </c>
      <c r="G21" s="15">
        <v>1234.5920000000001</v>
      </c>
      <c r="H21" s="15">
        <v>0</v>
      </c>
      <c r="I21" s="15">
        <v>22338.198</v>
      </c>
      <c r="J21" s="15">
        <v>20176.539000000001</v>
      </c>
      <c r="K21" s="15">
        <v>3887.5120000000002</v>
      </c>
      <c r="L21" s="15">
        <v>3887.5120000000002</v>
      </c>
      <c r="M21" s="15">
        <v>384698.86200000002</v>
      </c>
      <c r="N21" s="15">
        <v>123731.535</v>
      </c>
      <c r="O21" s="15">
        <v>249307.07399999999</v>
      </c>
      <c r="P21" s="15">
        <v>5999.1309999999994</v>
      </c>
      <c r="Q21" s="15">
        <v>159594.95900000079</v>
      </c>
      <c r="R21" s="15">
        <v>109934.067</v>
      </c>
      <c r="S21" s="15">
        <v>2.44</v>
      </c>
      <c r="T21" s="15">
        <v>336328.80799999932</v>
      </c>
      <c r="U21" s="15">
        <v>7282.9579999999996</v>
      </c>
      <c r="V21" s="15">
        <v>27830.291999999969</v>
      </c>
      <c r="W21" s="15">
        <v>16926.493999999999</v>
      </c>
      <c r="X21" s="15">
        <v>664.33499999999958</v>
      </c>
      <c r="Y21" s="15">
        <v>0</v>
      </c>
      <c r="Z21" s="15">
        <v>308409.44199999853</v>
      </c>
      <c r="AA21" s="15">
        <v>13.43</v>
      </c>
      <c r="AB21" s="15">
        <v>396.161</v>
      </c>
      <c r="AC21" s="15">
        <v>396.12599999999998</v>
      </c>
      <c r="AD21" s="15">
        <v>182.60300000000001</v>
      </c>
      <c r="AE21" s="15">
        <v>302676.78399999993</v>
      </c>
      <c r="AF21" s="15">
        <v>210022.65900000001</v>
      </c>
    </row>
    <row r="22" spans="1:32" x14ac:dyDescent="0.2">
      <c r="A22" s="15">
        <v>16</v>
      </c>
      <c r="B22" s="15" t="s">
        <v>46</v>
      </c>
      <c r="C22" s="15" t="s">
        <v>51</v>
      </c>
      <c r="D22" s="15">
        <v>795042887.03899896</v>
      </c>
      <c r="E22" s="15">
        <v>50258824.17400039</v>
      </c>
      <c r="F22" s="15">
        <v>2497969.612999998</v>
      </c>
      <c r="G22" s="15">
        <v>11630.592000000001</v>
      </c>
      <c r="H22" s="15">
        <v>0</v>
      </c>
      <c r="I22" s="15">
        <v>13772.74</v>
      </c>
      <c r="J22" s="15">
        <v>507.11500000000001</v>
      </c>
      <c r="K22" s="15">
        <v>45744.862000000001</v>
      </c>
      <c r="L22" s="15">
        <v>45744.861999999979</v>
      </c>
      <c r="M22" s="15">
        <v>34775223.385999992</v>
      </c>
      <c r="N22" s="15">
        <v>1062008.5830000001</v>
      </c>
      <c r="O22" s="15">
        <v>9122.7330000000002</v>
      </c>
      <c r="P22" s="15">
        <v>163271.55999999991</v>
      </c>
      <c r="Q22" s="15">
        <v>87734.521000000066</v>
      </c>
      <c r="R22" s="15">
        <v>52009.679999999957</v>
      </c>
      <c r="S22" s="15">
        <v>2043.62</v>
      </c>
      <c r="T22" s="15">
        <v>1001535.262999996</v>
      </c>
      <c r="U22" s="15">
        <v>136177.83499999999</v>
      </c>
      <c r="V22" s="15">
        <v>110422.3759999997</v>
      </c>
      <c r="W22" s="15">
        <v>2649.5740000000001</v>
      </c>
      <c r="X22" s="15">
        <v>1126204.0870000001</v>
      </c>
      <c r="Y22" s="15">
        <v>0</v>
      </c>
      <c r="Z22" s="15">
        <v>360002.97499999928</v>
      </c>
      <c r="AA22" s="15">
        <v>3291.1179999999999</v>
      </c>
      <c r="AB22" s="15">
        <v>5510.3770000000004</v>
      </c>
      <c r="AC22" s="15">
        <v>434.488</v>
      </c>
      <c r="AD22" s="15">
        <v>19307927.184</v>
      </c>
      <c r="AE22" s="15">
        <v>517641.09000000049</v>
      </c>
      <c r="AF22" s="15">
        <v>809613898.25099897</v>
      </c>
    </row>
    <row r="23" spans="1:32" x14ac:dyDescent="0.2">
      <c r="A23" s="15">
        <v>17</v>
      </c>
      <c r="B23" s="15" t="s">
        <v>46</v>
      </c>
      <c r="C23" s="15" t="s">
        <v>52</v>
      </c>
      <c r="D23" s="15">
        <v>915513399.08900201</v>
      </c>
      <c r="E23" s="15">
        <v>12337888.93529968</v>
      </c>
      <c r="F23" s="15">
        <v>1461230.8719999981</v>
      </c>
      <c r="G23" s="15">
        <v>3210.422</v>
      </c>
      <c r="H23" s="15">
        <v>0</v>
      </c>
      <c r="I23" s="15">
        <v>30821.996999999999</v>
      </c>
      <c r="J23" s="15">
        <v>2803.444</v>
      </c>
      <c r="K23" s="15">
        <v>60552.72</v>
      </c>
      <c r="L23" s="15">
        <v>60552.720000000008</v>
      </c>
      <c r="M23" s="15">
        <v>10325646.582</v>
      </c>
      <c r="N23" s="15">
        <v>9427256.2740000058</v>
      </c>
      <c r="O23" s="15">
        <v>90597.432000000001</v>
      </c>
      <c r="P23" s="15">
        <v>44247.396999999997</v>
      </c>
      <c r="Q23" s="15">
        <v>1200584.253999983</v>
      </c>
      <c r="R23" s="15">
        <v>92793.087000000087</v>
      </c>
      <c r="S23" s="15">
        <v>20539.207999999999</v>
      </c>
      <c r="T23" s="15">
        <v>335080.24399999942</v>
      </c>
      <c r="U23" s="15">
        <v>57245.773999999998</v>
      </c>
      <c r="V23" s="15">
        <v>87803.569999999279</v>
      </c>
      <c r="W23" s="15">
        <v>5323.0889999999999</v>
      </c>
      <c r="X23" s="15">
        <v>32195.388999999999</v>
      </c>
      <c r="Y23" s="15">
        <v>28900.86</v>
      </c>
      <c r="Z23" s="15">
        <v>289918.52630000032</v>
      </c>
      <c r="AA23" s="15">
        <v>5747.701</v>
      </c>
      <c r="AB23" s="15">
        <v>30206.091</v>
      </c>
      <c r="AC23" s="15">
        <v>1875.423</v>
      </c>
      <c r="AD23" s="15">
        <v>4010391.5009999992</v>
      </c>
      <c r="AE23" s="15">
        <v>659783.17699999909</v>
      </c>
      <c r="AF23" s="15">
        <v>916245082.57599878</v>
      </c>
    </row>
    <row r="24" spans="1:32" x14ac:dyDescent="0.2">
      <c r="A24" s="15">
        <v>18</v>
      </c>
      <c r="B24" s="15" t="s">
        <v>46</v>
      </c>
      <c r="C24" s="15" t="s">
        <v>53</v>
      </c>
      <c r="D24" s="15">
        <v>100092.322</v>
      </c>
      <c r="E24" s="15">
        <v>261881.31400000089</v>
      </c>
      <c r="F24" s="15">
        <v>281305.39299999969</v>
      </c>
      <c r="G24" s="15">
        <v>15011.42</v>
      </c>
      <c r="H24" s="15">
        <v>0</v>
      </c>
      <c r="I24" s="15">
        <v>9428.0380000000005</v>
      </c>
      <c r="J24" s="15">
        <v>323.64499999999998</v>
      </c>
      <c r="K24" s="15">
        <v>40297.336000000003</v>
      </c>
      <c r="L24" s="15">
        <v>40297.336000000018</v>
      </c>
      <c r="M24" s="15">
        <v>134315.21399999989</v>
      </c>
      <c r="N24" s="15">
        <v>1710.45</v>
      </c>
      <c r="O24" s="15">
        <v>18208.892</v>
      </c>
      <c r="P24" s="15">
        <v>404.86</v>
      </c>
      <c r="Q24" s="15">
        <v>68319.811999999845</v>
      </c>
      <c r="R24" s="15">
        <v>9635.2610000000004</v>
      </c>
      <c r="S24" s="15">
        <v>6825.625</v>
      </c>
      <c r="T24" s="15">
        <v>66882.360000000015</v>
      </c>
      <c r="U24" s="15">
        <v>36442.425000000003</v>
      </c>
      <c r="V24" s="15">
        <v>3288.0940000000101</v>
      </c>
      <c r="W24" s="15">
        <v>2079.0450000000001</v>
      </c>
      <c r="X24" s="15">
        <v>0</v>
      </c>
      <c r="Y24" s="15">
        <v>0</v>
      </c>
      <c r="Z24" s="15">
        <v>81109.519999999917</v>
      </c>
      <c r="AA24" s="15">
        <v>355.55200000000002</v>
      </c>
      <c r="AB24" s="15">
        <v>9177.6</v>
      </c>
      <c r="AC24" s="15">
        <v>209.56100000000001</v>
      </c>
      <c r="AD24" s="15">
        <v>275.85000000000002</v>
      </c>
      <c r="AE24" s="15">
        <v>159043.22700000001</v>
      </c>
      <c r="AF24" s="15">
        <v>120531.11900000001</v>
      </c>
    </row>
    <row r="25" spans="1:32" x14ac:dyDescent="0.2">
      <c r="A25" s="15">
        <v>19</v>
      </c>
      <c r="B25" s="15" t="s">
        <v>46</v>
      </c>
      <c r="C25" s="15" t="s">
        <v>54</v>
      </c>
      <c r="D25" s="15">
        <v>188412.00999999989</v>
      </c>
      <c r="E25" s="15">
        <v>867149.84299999964</v>
      </c>
      <c r="F25" s="15">
        <v>345687.462</v>
      </c>
      <c r="G25" s="15">
        <v>19110.662</v>
      </c>
      <c r="H25" s="15">
        <v>9</v>
      </c>
      <c r="I25" s="15">
        <v>0</v>
      </c>
      <c r="J25" s="15">
        <v>0</v>
      </c>
      <c r="K25" s="15">
        <v>6476.76</v>
      </c>
      <c r="L25" s="15">
        <v>6476.76</v>
      </c>
      <c r="M25" s="15">
        <v>613111.0340000001</v>
      </c>
      <c r="N25" s="15">
        <v>533841.85499999998</v>
      </c>
      <c r="O25" s="15">
        <v>5901.0170000000007</v>
      </c>
      <c r="P25" s="15">
        <v>6373.15</v>
      </c>
      <c r="Q25" s="15">
        <v>44448.561000000009</v>
      </c>
      <c r="R25" s="15">
        <v>4254.7440000000006</v>
      </c>
      <c r="S25" s="15">
        <v>1857.2470000000001</v>
      </c>
      <c r="T25" s="15">
        <v>234071.06299999999</v>
      </c>
      <c r="U25" s="15">
        <v>43032.644</v>
      </c>
      <c r="V25" s="15">
        <v>6676.1660000000338</v>
      </c>
      <c r="W25" s="15">
        <v>1607.395</v>
      </c>
      <c r="X25" s="15">
        <v>0</v>
      </c>
      <c r="Y25" s="15">
        <v>0</v>
      </c>
      <c r="Z25" s="15">
        <v>67625.841999999742</v>
      </c>
      <c r="AA25" s="15">
        <v>5884.3540000000003</v>
      </c>
      <c r="AB25" s="15">
        <v>87.162000000000006</v>
      </c>
      <c r="AC25" s="15">
        <v>87.162000000000006</v>
      </c>
      <c r="AD25" s="15">
        <v>45.2</v>
      </c>
      <c r="AE25" s="15">
        <v>233734.486</v>
      </c>
      <c r="AF25" s="15">
        <v>190867.10699999999</v>
      </c>
    </row>
    <row r="26" spans="1:32" x14ac:dyDescent="0.2">
      <c r="A26" s="15">
        <v>20</v>
      </c>
      <c r="B26" s="15" t="s">
        <v>46</v>
      </c>
      <c r="C26" s="15" t="s">
        <v>55</v>
      </c>
      <c r="D26" s="15">
        <v>2931892.2540000011</v>
      </c>
      <c r="E26" s="15">
        <v>3343068.945000038</v>
      </c>
      <c r="F26" s="15">
        <v>6047779.5929999929</v>
      </c>
      <c r="G26" s="15">
        <v>397280.83500000002</v>
      </c>
      <c r="H26" s="15">
        <v>0</v>
      </c>
      <c r="I26" s="15">
        <v>243455.408</v>
      </c>
      <c r="J26" s="15">
        <v>2088.607</v>
      </c>
      <c r="K26" s="15">
        <v>338529.40100000001</v>
      </c>
      <c r="L26" s="15">
        <v>338529.40100000001</v>
      </c>
      <c r="M26" s="15">
        <v>3273091.648000007</v>
      </c>
      <c r="N26" s="15">
        <v>253746.74500000011</v>
      </c>
      <c r="O26" s="15">
        <v>98496.752999999997</v>
      </c>
      <c r="P26" s="15">
        <v>114953.295</v>
      </c>
      <c r="Q26" s="15">
        <v>490737.40600000141</v>
      </c>
      <c r="R26" s="15">
        <v>450318.76599999983</v>
      </c>
      <c r="S26" s="15">
        <v>174822.614</v>
      </c>
      <c r="T26" s="15">
        <v>2176239.5960000278</v>
      </c>
      <c r="U26" s="15">
        <v>151386.20300000001</v>
      </c>
      <c r="V26" s="15">
        <v>301146.27100000088</v>
      </c>
      <c r="W26" s="15">
        <v>22799.769</v>
      </c>
      <c r="X26" s="15">
        <v>812.48399999999924</v>
      </c>
      <c r="Y26" s="15">
        <v>0</v>
      </c>
      <c r="Z26" s="15">
        <v>428780.47299999523</v>
      </c>
      <c r="AA26" s="15">
        <v>29580.545999999998</v>
      </c>
      <c r="AB26" s="15">
        <v>192665.40100000001</v>
      </c>
      <c r="AC26" s="15">
        <v>2946.0729999999999</v>
      </c>
      <c r="AD26" s="15">
        <v>106917.389</v>
      </c>
      <c r="AE26" s="15">
        <v>2032753.801999999</v>
      </c>
      <c r="AF26" s="15">
        <v>3104697.0580000258</v>
      </c>
    </row>
    <row r="27" spans="1:32" x14ac:dyDescent="0.2">
      <c r="A27" s="15">
        <v>21</v>
      </c>
      <c r="B27" s="15" t="s">
        <v>46</v>
      </c>
      <c r="C27" s="15" t="s">
        <v>56</v>
      </c>
      <c r="D27" s="15">
        <v>6951216.5960000018</v>
      </c>
      <c r="E27" s="15">
        <v>2601918.8320000158</v>
      </c>
      <c r="F27" s="15">
        <v>2810038.955000001</v>
      </c>
      <c r="G27" s="15">
        <v>135726.11900000001</v>
      </c>
      <c r="H27" s="15">
        <v>308.298</v>
      </c>
      <c r="I27" s="15">
        <v>17754.696</v>
      </c>
      <c r="J27" s="15">
        <v>3071.8960000000002</v>
      </c>
      <c r="K27" s="15">
        <v>373823.57500000001</v>
      </c>
      <c r="L27" s="15">
        <v>373823.57500000013</v>
      </c>
      <c r="M27" s="15">
        <v>1505443.2780000011</v>
      </c>
      <c r="N27" s="15">
        <v>285870.33700000012</v>
      </c>
      <c r="O27" s="15">
        <v>50180.188000000016</v>
      </c>
      <c r="P27" s="15">
        <v>437802.9169999999</v>
      </c>
      <c r="Q27" s="15">
        <v>345740.65299999702</v>
      </c>
      <c r="R27" s="15">
        <v>370353.6399999992</v>
      </c>
      <c r="S27" s="15">
        <v>109502.67</v>
      </c>
      <c r="T27" s="15">
        <v>1225645.148000004</v>
      </c>
      <c r="U27" s="15">
        <v>175953.503</v>
      </c>
      <c r="V27" s="15">
        <v>185377.80799999929</v>
      </c>
      <c r="W27" s="15">
        <v>24796.85</v>
      </c>
      <c r="X27" s="15">
        <v>4387.62</v>
      </c>
      <c r="Y27" s="15">
        <v>0</v>
      </c>
      <c r="Z27" s="15">
        <v>264371.66499999748</v>
      </c>
      <c r="AA27" s="15">
        <v>7675.9250000000002</v>
      </c>
      <c r="AB27" s="15">
        <v>2985.5030000000002</v>
      </c>
      <c r="AC27" s="15">
        <v>779.85699999999997</v>
      </c>
      <c r="AD27" s="15">
        <v>13759.3</v>
      </c>
      <c r="AE27" s="15">
        <v>873869.16100000043</v>
      </c>
      <c r="AF27" s="15">
        <v>7164951.6859999904</v>
      </c>
    </row>
    <row r="28" spans="1:32" x14ac:dyDescent="0.2">
      <c r="A28" s="15">
        <v>22</v>
      </c>
      <c r="B28" s="15" t="s">
        <v>46</v>
      </c>
      <c r="C28" s="15" t="s">
        <v>57</v>
      </c>
      <c r="D28" s="15">
        <v>107241623.43400019</v>
      </c>
      <c r="E28" s="15">
        <v>4085448.8170001111</v>
      </c>
      <c r="F28" s="15">
        <v>3093056.2570000039</v>
      </c>
      <c r="G28" s="15">
        <v>23706.519</v>
      </c>
      <c r="H28" s="15">
        <v>0</v>
      </c>
      <c r="I28" s="15">
        <v>3782.1770000000001</v>
      </c>
      <c r="J28" s="15">
        <v>0</v>
      </c>
      <c r="K28" s="15">
        <v>1430275.9439999999</v>
      </c>
      <c r="L28" s="15">
        <v>1430275.9439999999</v>
      </c>
      <c r="M28" s="15">
        <v>2818263.8549999991</v>
      </c>
      <c r="N28" s="15">
        <v>413316.17600000009</v>
      </c>
      <c r="O28" s="15">
        <v>1419494.6850000001</v>
      </c>
      <c r="P28" s="15">
        <v>101265.42200000001</v>
      </c>
      <c r="Q28" s="15">
        <v>131558.58500000209</v>
      </c>
      <c r="R28" s="15">
        <v>379860.86199999979</v>
      </c>
      <c r="S28" s="15">
        <v>14238.043</v>
      </c>
      <c r="T28" s="15">
        <v>721412.45900000189</v>
      </c>
      <c r="U28" s="15">
        <v>72776.926999999996</v>
      </c>
      <c r="V28" s="15">
        <v>87662.885999999649</v>
      </c>
      <c r="W28" s="15">
        <v>16736.826000000001</v>
      </c>
      <c r="X28" s="15">
        <v>810.63599999999985</v>
      </c>
      <c r="Y28" s="15">
        <v>0</v>
      </c>
      <c r="Z28" s="15">
        <v>233452.03300000029</v>
      </c>
      <c r="AA28" s="15">
        <v>1452.7429999999999</v>
      </c>
      <c r="AB28" s="15">
        <v>8621.5609999999997</v>
      </c>
      <c r="AC28" s="15">
        <v>4160.3850000000002</v>
      </c>
      <c r="AD28" s="15">
        <v>2482507.2280000011</v>
      </c>
      <c r="AE28" s="15">
        <v>263854.35299999989</v>
      </c>
      <c r="AF28" s="15">
        <v>109677148.03300031</v>
      </c>
    </row>
    <row r="29" spans="1:32" x14ac:dyDescent="0.2">
      <c r="A29" s="15">
        <v>23</v>
      </c>
      <c r="B29" s="15" t="s">
        <v>46</v>
      </c>
      <c r="C29" s="15" t="s">
        <v>58</v>
      </c>
      <c r="D29" s="15">
        <v>1481503.3829999999</v>
      </c>
      <c r="E29" s="15">
        <v>911287.97200000042</v>
      </c>
      <c r="F29" s="15">
        <v>550645.10999999929</v>
      </c>
      <c r="G29" s="15">
        <v>109106.215</v>
      </c>
      <c r="H29" s="15">
        <v>0</v>
      </c>
      <c r="I29" s="15">
        <v>3196.58</v>
      </c>
      <c r="J29" s="15">
        <v>495.67</v>
      </c>
      <c r="K29" s="15">
        <v>42300.671000000002</v>
      </c>
      <c r="L29" s="15">
        <v>42300.671000000002</v>
      </c>
      <c r="M29" s="15">
        <v>491605.92800000042</v>
      </c>
      <c r="N29" s="15">
        <v>7386.8980000000001</v>
      </c>
      <c r="O29" s="15">
        <v>59222.307999999997</v>
      </c>
      <c r="P29" s="15">
        <v>22158.72900000001</v>
      </c>
      <c r="Q29" s="15">
        <v>65857.836999999839</v>
      </c>
      <c r="R29" s="15">
        <v>54738.149999999987</v>
      </c>
      <c r="S29" s="15">
        <v>68.156999999999996</v>
      </c>
      <c r="T29" s="15">
        <v>395808.27500000031</v>
      </c>
      <c r="U29" s="15">
        <v>32360.413</v>
      </c>
      <c r="V29" s="15">
        <v>60775.092999999899</v>
      </c>
      <c r="W29" s="15">
        <v>7164.7160000000003</v>
      </c>
      <c r="X29" s="15">
        <v>517.02</v>
      </c>
      <c r="Y29" s="15">
        <v>0</v>
      </c>
      <c r="Z29" s="15">
        <v>98151.503999999419</v>
      </c>
      <c r="AA29" s="15">
        <v>166.02699999999999</v>
      </c>
      <c r="AB29" s="15">
        <v>511.18200000000002</v>
      </c>
      <c r="AC29" s="15">
        <v>225.30500000000001</v>
      </c>
      <c r="AD29" s="15">
        <v>857.19200000000001</v>
      </c>
      <c r="AE29" s="15">
        <v>99400.227000000043</v>
      </c>
      <c r="AF29" s="15">
        <v>1657109.1</v>
      </c>
    </row>
    <row r="30" spans="1:32" x14ac:dyDescent="0.2">
      <c r="A30" s="15">
        <v>24</v>
      </c>
      <c r="B30" s="15" t="s">
        <v>46</v>
      </c>
      <c r="C30" s="15" t="s">
        <v>59</v>
      </c>
      <c r="D30" s="15">
        <v>208360.11200000031</v>
      </c>
      <c r="E30" s="15">
        <v>547206.69199998991</v>
      </c>
      <c r="F30" s="15">
        <v>644830.42800000182</v>
      </c>
      <c r="G30" s="15">
        <v>36541.589</v>
      </c>
      <c r="H30" s="15">
        <v>0</v>
      </c>
      <c r="I30" s="15">
        <v>4368.4030000000002</v>
      </c>
      <c r="J30" s="15">
        <v>579.58600000000001</v>
      </c>
      <c r="K30" s="15">
        <v>51759.938999999998</v>
      </c>
      <c r="L30" s="15">
        <v>51759.939000000013</v>
      </c>
      <c r="M30" s="15">
        <v>227912.89700000011</v>
      </c>
      <c r="N30" s="15">
        <v>27594.788000000011</v>
      </c>
      <c r="O30" s="15">
        <v>16933.609</v>
      </c>
      <c r="P30" s="15">
        <v>172716.0039999999</v>
      </c>
      <c r="Q30" s="15">
        <v>127804.0700000006</v>
      </c>
      <c r="R30" s="15">
        <v>5882.8490000000038</v>
      </c>
      <c r="S30" s="15">
        <v>647.03800000000001</v>
      </c>
      <c r="T30" s="15">
        <v>281148.50799999927</v>
      </c>
      <c r="U30" s="15">
        <v>15321.191000000001</v>
      </c>
      <c r="V30" s="15">
        <v>70918.633999999613</v>
      </c>
      <c r="W30" s="15">
        <v>1622.58</v>
      </c>
      <c r="X30" s="15">
        <v>1678.4739999999999</v>
      </c>
      <c r="Y30" s="15">
        <v>0</v>
      </c>
      <c r="Z30" s="15">
        <v>68612.646999999823</v>
      </c>
      <c r="AA30" s="15">
        <v>449.41399999999999</v>
      </c>
      <c r="AB30" s="15">
        <v>649.851</v>
      </c>
      <c r="AC30" s="15">
        <v>371.25599999999997</v>
      </c>
      <c r="AD30" s="15">
        <v>1051.8</v>
      </c>
      <c r="AE30" s="15">
        <v>180681.90100000001</v>
      </c>
      <c r="AF30" s="15">
        <v>266759.80000000063</v>
      </c>
    </row>
    <row r="31" spans="1:32" x14ac:dyDescent="0.2">
      <c r="A31" s="15">
        <v>25</v>
      </c>
      <c r="B31" s="15" t="s">
        <v>46</v>
      </c>
      <c r="C31" s="15" t="s">
        <v>60</v>
      </c>
      <c r="D31" s="15">
        <v>1143677.610000002</v>
      </c>
      <c r="E31" s="15">
        <v>267792.87899999932</v>
      </c>
      <c r="F31" s="15">
        <v>539801.46800000034</v>
      </c>
      <c r="G31" s="15">
        <v>53781.701999999997</v>
      </c>
      <c r="H31" s="15">
        <v>0</v>
      </c>
      <c r="I31" s="15">
        <v>101104.433</v>
      </c>
      <c r="J31" s="15">
        <v>0</v>
      </c>
      <c r="K31" s="15">
        <v>212027.88399999999</v>
      </c>
      <c r="L31" s="15">
        <v>212027.88400000011</v>
      </c>
      <c r="M31" s="15">
        <v>104088.05899999999</v>
      </c>
      <c r="N31" s="15">
        <v>68562.678</v>
      </c>
      <c r="O31" s="15">
        <v>54098.625</v>
      </c>
      <c r="P31" s="15">
        <v>1492.998</v>
      </c>
      <c r="Q31" s="15">
        <v>84173.192000000068</v>
      </c>
      <c r="R31" s="15">
        <v>63936.167000000052</v>
      </c>
      <c r="S31" s="15">
        <v>9389.3860000000004</v>
      </c>
      <c r="T31" s="15">
        <v>84261.460999999632</v>
      </c>
      <c r="U31" s="15">
        <v>24353.803</v>
      </c>
      <c r="V31" s="15">
        <v>7946.735000000006</v>
      </c>
      <c r="W31" s="15">
        <v>4260.1880000000001</v>
      </c>
      <c r="X31" s="15">
        <v>0</v>
      </c>
      <c r="Y31" s="15">
        <v>0</v>
      </c>
      <c r="Z31" s="15">
        <v>87245.295999999886</v>
      </c>
      <c r="AA31" s="15">
        <v>53.186999999999998</v>
      </c>
      <c r="AB31" s="15">
        <v>101083.04300000001</v>
      </c>
      <c r="AC31" s="15">
        <v>0.7</v>
      </c>
      <c r="AD31" s="15">
        <v>1108007.325</v>
      </c>
      <c r="AE31" s="15">
        <v>344333.95500000007</v>
      </c>
      <c r="AF31" s="15">
        <v>1173815.4839999999</v>
      </c>
    </row>
    <row r="32" spans="1:32" x14ac:dyDescent="0.2">
      <c r="A32" s="15">
        <v>26</v>
      </c>
      <c r="B32" s="15" t="s">
        <v>61</v>
      </c>
      <c r="C32" s="15" t="s">
        <v>62</v>
      </c>
      <c r="D32" s="15">
        <v>855852654.94099951</v>
      </c>
      <c r="E32" s="15">
        <v>27301838.921000201</v>
      </c>
      <c r="F32" s="15">
        <v>499622.94399999978</v>
      </c>
      <c r="G32" s="15">
        <v>1576.6790000000001</v>
      </c>
      <c r="H32" s="15">
        <v>0</v>
      </c>
      <c r="I32" s="15">
        <v>3052.3319999999999</v>
      </c>
      <c r="J32" s="15">
        <v>2141.4870000000001</v>
      </c>
      <c r="K32" s="15">
        <v>10480.402</v>
      </c>
      <c r="L32" s="15">
        <v>10480.402</v>
      </c>
      <c r="M32" s="15">
        <v>721147.94299999974</v>
      </c>
      <c r="N32" s="15">
        <v>55961.42</v>
      </c>
      <c r="O32" s="15">
        <v>15343.989</v>
      </c>
      <c r="P32" s="15">
        <v>6996.4309999999996</v>
      </c>
      <c r="Q32" s="15">
        <v>79166.539000000164</v>
      </c>
      <c r="R32" s="15">
        <v>13288.233000000009</v>
      </c>
      <c r="S32" s="15">
        <v>186.54900000000001</v>
      </c>
      <c r="T32" s="15">
        <v>54606.610999999961</v>
      </c>
      <c r="U32" s="15">
        <v>19968.121999999999</v>
      </c>
      <c r="V32" s="15">
        <v>23623.77200000003</v>
      </c>
      <c r="W32" s="15">
        <v>19586.89</v>
      </c>
      <c r="X32" s="15">
        <v>109.63800000000001</v>
      </c>
      <c r="Y32" s="15">
        <v>0.47499999999999998</v>
      </c>
      <c r="Z32" s="15">
        <v>91937.539000000033</v>
      </c>
      <c r="AA32" s="15">
        <v>237.86</v>
      </c>
      <c r="AB32" s="15">
        <v>906.45799999999997</v>
      </c>
      <c r="AC32" s="15">
        <v>262.97500000000002</v>
      </c>
      <c r="AD32" s="15">
        <v>25996285.811999999</v>
      </c>
      <c r="AE32" s="15">
        <v>827847.52099999948</v>
      </c>
      <c r="AF32" s="15">
        <v>881837538.45299983</v>
      </c>
    </row>
    <row r="33" spans="1:32" x14ac:dyDescent="0.2">
      <c r="A33" s="15">
        <v>27</v>
      </c>
      <c r="B33" s="15" t="s">
        <v>61</v>
      </c>
      <c r="C33" s="15" t="s">
        <v>63</v>
      </c>
      <c r="D33" s="15">
        <v>22488132.52900001</v>
      </c>
      <c r="E33" s="15">
        <v>13748266.822999891</v>
      </c>
      <c r="F33" s="15">
        <v>616741.09399999992</v>
      </c>
      <c r="G33" s="15">
        <v>67668.853000000003</v>
      </c>
      <c r="H33" s="15">
        <v>0</v>
      </c>
      <c r="I33" s="15">
        <v>232614.52499999999</v>
      </c>
      <c r="J33" s="15">
        <v>132159.56</v>
      </c>
      <c r="K33" s="15">
        <v>17835.405999999999</v>
      </c>
      <c r="L33" s="15">
        <v>17835.405999999999</v>
      </c>
      <c r="M33" s="15">
        <v>10441972.175000001</v>
      </c>
      <c r="N33" s="15">
        <v>1685504.6429999999</v>
      </c>
      <c r="O33" s="15">
        <v>16522.061000000002</v>
      </c>
      <c r="P33" s="15">
        <v>62067.451000000008</v>
      </c>
      <c r="Q33" s="15">
        <v>72144.687999999893</v>
      </c>
      <c r="R33" s="15">
        <v>43486.345000000008</v>
      </c>
      <c r="S33" s="15">
        <v>9980.9130000000005</v>
      </c>
      <c r="T33" s="15">
        <v>383614.46100000013</v>
      </c>
      <c r="U33" s="15">
        <v>58473.000999999997</v>
      </c>
      <c r="V33" s="15">
        <v>18459.216000000069</v>
      </c>
      <c r="W33" s="15">
        <v>11217.938</v>
      </c>
      <c r="X33" s="15">
        <v>654.26899999999989</v>
      </c>
      <c r="Y33" s="15">
        <v>0</v>
      </c>
      <c r="Z33" s="15">
        <v>153518.83399999951</v>
      </c>
      <c r="AA33" s="15">
        <v>5223.88</v>
      </c>
      <c r="AB33" s="15">
        <v>97992.532999999996</v>
      </c>
      <c r="AC33" s="15">
        <v>6.6660000000000004</v>
      </c>
      <c r="AD33" s="15">
        <v>2905218.5080000008</v>
      </c>
      <c r="AE33" s="15">
        <v>165961.20399999991</v>
      </c>
      <c r="AF33" s="15">
        <v>25645883.795000009</v>
      </c>
    </row>
    <row r="34" spans="1:32" x14ac:dyDescent="0.2">
      <c r="A34" s="15">
        <v>28</v>
      </c>
      <c r="B34" s="15" t="s">
        <v>61</v>
      </c>
      <c r="C34" s="15" t="s">
        <v>64</v>
      </c>
      <c r="D34" s="15">
        <v>10967463.214</v>
      </c>
      <c r="E34" s="15">
        <v>1908746.274000003</v>
      </c>
      <c r="F34" s="15">
        <v>998039.98699999962</v>
      </c>
      <c r="G34" s="15">
        <v>0.33</v>
      </c>
      <c r="H34" s="15">
        <v>0</v>
      </c>
      <c r="I34" s="15">
        <v>1985.816</v>
      </c>
      <c r="J34" s="15">
        <v>0</v>
      </c>
      <c r="K34" s="15">
        <v>19070.966</v>
      </c>
      <c r="L34" s="15">
        <v>19070.966</v>
      </c>
      <c r="M34" s="15">
        <v>775876.81600000034</v>
      </c>
      <c r="N34" s="15">
        <v>595463.72600000002</v>
      </c>
      <c r="O34" s="15">
        <v>11905.896000000001</v>
      </c>
      <c r="P34" s="15">
        <v>17500.54</v>
      </c>
      <c r="Q34" s="15">
        <v>83590.152999999947</v>
      </c>
      <c r="R34" s="15">
        <v>7199.1439999999984</v>
      </c>
      <c r="S34" s="15">
        <v>0</v>
      </c>
      <c r="T34" s="15">
        <v>1141860.8120000041</v>
      </c>
      <c r="U34" s="15">
        <v>497.09</v>
      </c>
      <c r="V34" s="15">
        <v>36532.141999999993</v>
      </c>
      <c r="W34" s="15">
        <v>51.46</v>
      </c>
      <c r="X34" s="15">
        <v>0</v>
      </c>
      <c r="Y34" s="15">
        <v>0</v>
      </c>
      <c r="Z34" s="15">
        <v>76697.340000000026</v>
      </c>
      <c r="AA34" s="15">
        <v>0</v>
      </c>
      <c r="AB34" s="15">
        <v>90.2</v>
      </c>
      <c r="AC34" s="15">
        <v>0</v>
      </c>
      <c r="AD34" s="15">
        <v>599241.52299999993</v>
      </c>
      <c r="AE34" s="15">
        <v>158695.3109999999</v>
      </c>
      <c r="AF34" s="15">
        <v>11578192.833000001</v>
      </c>
    </row>
    <row r="35" spans="1:32" x14ac:dyDescent="0.2">
      <c r="A35" s="15">
        <v>29</v>
      </c>
      <c r="B35" s="15" t="s">
        <v>61</v>
      </c>
      <c r="C35" s="15" t="s">
        <v>65</v>
      </c>
      <c r="D35" s="15">
        <v>1694560.128</v>
      </c>
      <c r="E35" s="15">
        <v>14000862.224999771</v>
      </c>
      <c r="F35" s="15">
        <v>21156248.290999979</v>
      </c>
      <c r="G35" s="15">
        <v>9711233.7339999992</v>
      </c>
      <c r="H35" s="15">
        <v>0</v>
      </c>
      <c r="I35" s="15">
        <v>16410.306</v>
      </c>
      <c r="J35" s="15">
        <v>14225.576999999999</v>
      </c>
      <c r="K35" s="15">
        <v>429819.12699999998</v>
      </c>
      <c r="L35" s="15">
        <v>429819.12700000009</v>
      </c>
      <c r="M35" s="15">
        <v>22442113.057999961</v>
      </c>
      <c r="N35" s="15">
        <v>1951904.713</v>
      </c>
      <c r="O35" s="15">
        <v>7067497.6890000021</v>
      </c>
      <c r="P35" s="15">
        <v>75383.947000000044</v>
      </c>
      <c r="Q35" s="15">
        <v>376389.07299999928</v>
      </c>
      <c r="R35" s="15">
        <v>36654.058999999957</v>
      </c>
      <c r="S35" s="15">
        <v>9009.8690000000006</v>
      </c>
      <c r="T35" s="15">
        <v>8331524.71299998</v>
      </c>
      <c r="U35" s="15">
        <v>152818.99299999999</v>
      </c>
      <c r="V35" s="15">
        <v>96731.447999999757</v>
      </c>
      <c r="W35" s="15">
        <v>27548.517</v>
      </c>
      <c r="X35" s="15">
        <v>3595.8420000000001</v>
      </c>
      <c r="Y35" s="15">
        <v>2.68</v>
      </c>
      <c r="Z35" s="15">
        <v>200577.30200000119</v>
      </c>
      <c r="AA35" s="15">
        <v>3216.5309999999999</v>
      </c>
      <c r="AB35" s="15">
        <v>2254605.696</v>
      </c>
      <c r="AC35" s="15">
        <v>5644.5749999999998</v>
      </c>
      <c r="AD35" s="15">
        <v>50410.671000000002</v>
      </c>
      <c r="AE35" s="15">
        <v>1158906.5780000009</v>
      </c>
      <c r="AF35" s="15">
        <v>1891599.233999999</v>
      </c>
    </row>
    <row r="36" spans="1:32" x14ac:dyDescent="0.2">
      <c r="A36" s="15">
        <v>30</v>
      </c>
      <c r="B36" s="15" t="s">
        <v>61</v>
      </c>
      <c r="C36" s="15" t="s">
        <v>66</v>
      </c>
      <c r="D36" s="15">
        <v>4043211885.5930009</v>
      </c>
      <c r="E36" s="15">
        <v>235622552.94799879</v>
      </c>
      <c r="F36" s="15">
        <v>500673.65399999998</v>
      </c>
      <c r="G36" s="15">
        <v>0.8</v>
      </c>
      <c r="H36" s="15">
        <v>0</v>
      </c>
      <c r="I36" s="15">
        <v>341.02499999999998</v>
      </c>
      <c r="J36" s="15">
        <v>2.25</v>
      </c>
      <c r="K36" s="15">
        <v>0</v>
      </c>
      <c r="L36" s="15">
        <v>0</v>
      </c>
      <c r="M36" s="15">
        <v>21133269.121000011</v>
      </c>
      <c r="N36" s="15">
        <v>31780.021000000001</v>
      </c>
      <c r="O36" s="15">
        <v>279738.52799999999</v>
      </c>
      <c r="P36" s="15">
        <v>26646.576000000001</v>
      </c>
      <c r="Q36" s="15">
        <v>70251.97600000001</v>
      </c>
      <c r="R36" s="15">
        <v>37895.045000000013</v>
      </c>
      <c r="S36" s="15">
        <v>29880.973000000002</v>
      </c>
      <c r="T36" s="15">
        <v>140849.39000000001</v>
      </c>
      <c r="U36" s="15">
        <v>39567.177000000003</v>
      </c>
      <c r="V36" s="15">
        <v>25474.608000000029</v>
      </c>
      <c r="W36" s="15">
        <v>6669.4189999999999</v>
      </c>
      <c r="X36" s="15">
        <v>17679.64</v>
      </c>
      <c r="Y36" s="15">
        <v>0.06</v>
      </c>
      <c r="Z36" s="15">
        <v>105042.9629999999</v>
      </c>
      <c r="AA36" s="15">
        <v>219.39</v>
      </c>
      <c r="AB36" s="15">
        <v>269.214</v>
      </c>
      <c r="AC36" s="15">
        <v>268.613</v>
      </c>
      <c r="AD36" s="15">
        <v>147847974.44499999</v>
      </c>
      <c r="AE36" s="15">
        <v>60205659.520000003</v>
      </c>
      <c r="AF36" s="15">
        <v>4197572415.1669998</v>
      </c>
    </row>
    <row r="37" spans="1:32" x14ac:dyDescent="0.2">
      <c r="A37" s="15">
        <v>31</v>
      </c>
      <c r="B37" s="15" t="s">
        <v>61</v>
      </c>
      <c r="C37" s="15" t="s">
        <v>67</v>
      </c>
      <c r="D37" s="15">
        <v>220593.89499999999</v>
      </c>
      <c r="E37" s="15">
        <v>282311.24599999969</v>
      </c>
      <c r="F37" s="15">
        <v>230721.31199999989</v>
      </c>
      <c r="G37" s="15">
        <v>0</v>
      </c>
      <c r="H37" s="15">
        <v>0</v>
      </c>
      <c r="I37" s="15">
        <v>8095.6329999999998</v>
      </c>
      <c r="J37" s="15">
        <v>0.46100000000000002</v>
      </c>
      <c r="K37" s="15">
        <v>6.8159999999999998</v>
      </c>
      <c r="L37" s="15">
        <v>6.8159999999999998</v>
      </c>
      <c r="M37" s="15">
        <v>289171.77</v>
      </c>
      <c r="N37" s="15">
        <v>39443.451000000001</v>
      </c>
      <c r="O37" s="15">
        <v>18239.35300000001</v>
      </c>
      <c r="P37" s="15">
        <v>2068.695999999999</v>
      </c>
      <c r="Q37" s="15">
        <v>2701.4849999999992</v>
      </c>
      <c r="R37" s="15">
        <v>27.876000000000001</v>
      </c>
      <c r="S37" s="15">
        <v>0.94499999999999995</v>
      </c>
      <c r="T37" s="15">
        <v>223390.94699999981</v>
      </c>
      <c r="U37" s="15">
        <v>2694.6089999999999</v>
      </c>
      <c r="V37" s="15">
        <v>7408.528000000003</v>
      </c>
      <c r="W37" s="15">
        <v>6642.0730000000003</v>
      </c>
      <c r="X37" s="15">
        <v>2404.6869999999999</v>
      </c>
      <c r="Y37" s="15">
        <v>2.5089999999999999</v>
      </c>
      <c r="Z37" s="15">
        <v>623.149</v>
      </c>
      <c r="AA37" s="15">
        <v>518.44799999999998</v>
      </c>
      <c r="AB37" s="15">
        <v>5008.1220000000003</v>
      </c>
      <c r="AC37" s="15">
        <v>192.34700000000001</v>
      </c>
      <c r="AD37" s="15">
        <v>16717.646000000001</v>
      </c>
      <c r="AE37" s="15">
        <v>12.074</v>
      </c>
      <c r="AF37" s="15">
        <v>208904.75200000001</v>
      </c>
    </row>
    <row r="38" spans="1:32" x14ac:dyDescent="0.2">
      <c r="A38" s="15">
        <v>32</v>
      </c>
      <c r="B38" s="15" t="s">
        <v>61</v>
      </c>
      <c r="C38" s="15" t="s">
        <v>68</v>
      </c>
      <c r="D38" s="15">
        <v>18843.509999999998</v>
      </c>
      <c r="E38" s="15">
        <v>424508.26700000162</v>
      </c>
      <c r="F38" s="15">
        <v>344512.8660000001</v>
      </c>
      <c r="G38" s="15">
        <v>60894.767</v>
      </c>
      <c r="H38" s="15">
        <v>0</v>
      </c>
      <c r="I38" s="15">
        <v>516.28800000000001</v>
      </c>
      <c r="J38" s="15">
        <v>0.2</v>
      </c>
      <c r="K38" s="15">
        <v>112930.007</v>
      </c>
      <c r="L38" s="15">
        <v>112930.007</v>
      </c>
      <c r="M38" s="15">
        <v>328384.76599999989</v>
      </c>
      <c r="N38" s="15">
        <v>140723.62899999999</v>
      </c>
      <c r="O38" s="15">
        <v>57607.654000000002</v>
      </c>
      <c r="P38" s="15">
        <v>29141.200000000001</v>
      </c>
      <c r="Q38" s="15">
        <v>137191.3050000004</v>
      </c>
      <c r="R38" s="15">
        <v>2306.491</v>
      </c>
      <c r="S38" s="15">
        <v>1234.1489999999999</v>
      </c>
      <c r="T38" s="15">
        <v>152685.95599999971</v>
      </c>
      <c r="U38" s="15">
        <v>19404.945</v>
      </c>
      <c r="V38" s="15">
        <v>2366.063999999998</v>
      </c>
      <c r="W38" s="15">
        <v>1698.598</v>
      </c>
      <c r="X38" s="15">
        <v>642.0569999999999</v>
      </c>
      <c r="Y38" s="15">
        <v>627.12199999999996</v>
      </c>
      <c r="Z38" s="15">
        <v>43292.97600000009</v>
      </c>
      <c r="AA38" s="15">
        <v>671.75099999999998</v>
      </c>
      <c r="AB38" s="15">
        <v>675.41300000000001</v>
      </c>
      <c r="AC38" s="15">
        <v>157.72</v>
      </c>
      <c r="AD38" s="15">
        <v>288.94</v>
      </c>
      <c r="AE38" s="15">
        <v>82078.498999999996</v>
      </c>
      <c r="AF38" s="15">
        <v>9616.2039999999961</v>
      </c>
    </row>
    <row r="39" spans="1:32" x14ac:dyDescent="0.2">
      <c r="A39" s="15">
        <v>33</v>
      </c>
      <c r="B39" s="15" t="s">
        <v>61</v>
      </c>
      <c r="C39" s="15" t="s">
        <v>69</v>
      </c>
      <c r="D39" s="15">
        <v>64314.15399999998</v>
      </c>
      <c r="E39" s="15">
        <v>454877.05599999952</v>
      </c>
      <c r="F39" s="15">
        <v>62514.845999999983</v>
      </c>
      <c r="G39" s="15">
        <v>1822.885</v>
      </c>
      <c r="H39" s="15">
        <v>0</v>
      </c>
      <c r="I39" s="15">
        <v>514.20000000000005</v>
      </c>
      <c r="J39" s="15">
        <v>513.28</v>
      </c>
      <c r="K39" s="15">
        <v>106267.04</v>
      </c>
      <c r="L39" s="15">
        <v>106267.04</v>
      </c>
      <c r="M39" s="15">
        <v>215903.26699999999</v>
      </c>
      <c r="N39" s="15">
        <v>5062.3</v>
      </c>
      <c r="O39" s="15">
        <v>180162.723</v>
      </c>
      <c r="P39" s="15">
        <v>186.75899999999999</v>
      </c>
      <c r="Q39" s="15">
        <v>80322.542000000001</v>
      </c>
      <c r="R39" s="15">
        <v>12752.907999999999</v>
      </c>
      <c r="S39" s="15">
        <v>1377.626</v>
      </c>
      <c r="T39" s="15">
        <v>124869.3339999999</v>
      </c>
      <c r="U39" s="15">
        <v>29023.456999999999</v>
      </c>
      <c r="V39" s="15">
        <v>2287.3089999999988</v>
      </c>
      <c r="W39" s="15">
        <v>2276.3090000000002</v>
      </c>
      <c r="X39" s="15">
        <v>0</v>
      </c>
      <c r="Y39" s="15">
        <v>0</v>
      </c>
      <c r="Z39" s="15">
        <v>51633.588999999833</v>
      </c>
      <c r="AA39" s="15">
        <v>830.65599999999995</v>
      </c>
      <c r="AB39" s="15">
        <v>189.346</v>
      </c>
      <c r="AC39" s="15">
        <v>11.055999999999999</v>
      </c>
      <c r="AD39" s="15">
        <v>275.60000000000002</v>
      </c>
      <c r="AE39" s="15">
        <v>46448.047999999959</v>
      </c>
      <c r="AF39" s="15">
        <v>47627.154000000002</v>
      </c>
    </row>
    <row r="40" spans="1:32" x14ac:dyDescent="0.2">
      <c r="A40" s="15">
        <v>34</v>
      </c>
      <c r="B40" s="15" t="s">
        <v>61</v>
      </c>
      <c r="C40" s="15" t="s">
        <v>70</v>
      </c>
      <c r="D40" s="15">
        <v>8812248.060999997</v>
      </c>
      <c r="E40" s="15">
        <v>147069415.72699809</v>
      </c>
      <c r="F40" s="15">
        <v>475453.11800000007</v>
      </c>
      <c r="G40" s="15">
        <v>369.108</v>
      </c>
      <c r="H40" s="15">
        <v>0</v>
      </c>
      <c r="I40" s="15">
        <v>4984.0309999999999</v>
      </c>
      <c r="J40" s="15">
        <v>3645.52</v>
      </c>
      <c r="K40" s="15">
        <v>1846.3040000000001</v>
      </c>
      <c r="L40" s="15">
        <v>1846.3040000000001</v>
      </c>
      <c r="M40" s="15">
        <v>8761238.446000006</v>
      </c>
      <c r="N40" s="15">
        <v>55743.56</v>
      </c>
      <c r="O40" s="15">
        <v>5876.7340000000004</v>
      </c>
      <c r="P40" s="15">
        <v>281471.20299999998</v>
      </c>
      <c r="Q40" s="15">
        <v>37175.912999999993</v>
      </c>
      <c r="R40" s="15">
        <v>8648.7590000000073</v>
      </c>
      <c r="S40" s="15">
        <v>2607.223</v>
      </c>
      <c r="T40" s="15">
        <v>554393.2490000003</v>
      </c>
      <c r="U40" s="15">
        <v>45141.353999999999</v>
      </c>
      <c r="V40" s="15">
        <v>10318.24800000006</v>
      </c>
      <c r="W40" s="15">
        <v>10296.388000000001</v>
      </c>
      <c r="X40" s="15">
        <v>0</v>
      </c>
      <c r="Y40" s="15">
        <v>0</v>
      </c>
      <c r="Z40" s="15">
        <v>38270.331999999958</v>
      </c>
      <c r="AA40" s="15">
        <v>41.569000000000003</v>
      </c>
      <c r="AB40" s="15">
        <v>1384.5989999999999</v>
      </c>
      <c r="AC40" s="15">
        <v>38.244</v>
      </c>
      <c r="AD40" s="15">
        <v>64414.8</v>
      </c>
      <c r="AE40" s="15">
        <v>137440165.896</v>
      </c>
      <c r="AF40" s="15">
        <v>9229034.2919999976</v>
      </c>
    </row>
    <row r="41" spans="1:32" x14ac:dyDescent="0.2">
      <c r="A41" s="15">
        <v>35</v>
      </c>
      <c r="B41" s="15" t="s">
        <v>61</v>
      </c>
      <c r="C41" s="15" t="s">
        <v>71</v>
      </c>
      <c r="D41" s="15">
        <v>137484089.005</v>
      </c>
      <c r="E41" s="15">
        <v>23797282.079000011</v>
      </c>
      <c r="F41" s="15">
        <v>691950.08900000073</v>
      </c>
      <c r="G41" s="15">
        <v>837.976</v>
      </c>
      <c r="H41" s="15">
        <v>0</v>
      </c>
      <c r="I41" s="15">
        <v>26507.011999999999</v>
      </c>
      <c r="J41" s="15">
        <v>167.726</v>
      </c>
      <c r="K41" s="15">
        <v>6048.17</v>
      </c>
      <c r="L41" s="15">
        <v>6048.1699999999983</v>
      </c>
      <c r="M41" s="15">
        <v>370721.24000000011</v>
      </c>
      <c r="N41" s="15">
        <v>20098.643</v>
      </c>
      <c r="O41" s="15">
        <v>237.905</v>
      </c>
      <c r="P41" s="15">
        <v>4721.258000000008</v>
      </c>
      <c r="Q41" s="15">
        <v>57394.454999999922</v>
      </c>
      <c r="R41" s="15">
        <v>5097.527000000001</v>
      </c>
      <c r="S41" s="15">
        <v>3473.3820000000001</v>
      </c>
      <c r="T41" s="15">
        <v>346841.21199999942</v>
      </c>
      <c r="U41" s="15">
        <v>24564.437999999998</v>
      </c>
      <c r="V41" s="15">
        <v>9050.0190000000421</v>
      </c>
      <c r="W41" s="15">
        <v>1047.547</v>
      </c>
      <c r="X41" s="15">
        <v>5631.2379999999994</v>
      </c>
      <c r="Y41" s="15">
        <v>0</v>
      </c>
      <c r="Z41" s="15">
        <v>115367.682</v>
      </c>
      <c r="AA41" s="15">
        <v>207.68</v>
      </c>
      <c r="AB41" s="15">
        <v>41577.828999999998</v>
      </c>
      <c r="AC41" s="15">
        <v>2470.0720000000001</v>
      </c>
      <c r="AD41" s="15">
        <v>3406177.6609999998</v>
      </c>
      <c r="AE41" s="15">
        <v>20146012.745000001</v>
      </c>
      <c r="AF41" s="15">
        <v>140897412.97999981</v>
      </c>
    </row>
    <row r="42" spans="1:32" x14ac:dyDescent="0.2">
      <c r="A42" s="15">
        <v>36</v>
      </c>
      <c r="B42" s="15" t="s">
        <v>61</v>
      </c>
      <c r="C42" s="15" t="s">
        <v>72</v>
      </c>
      <c r="D42" s="15">
        <v>498542.20699999982</v>
      </c>
      <c r="E42" s="15">
        <v>15548211.3379994</v>
      </c>
      <c r="F42" s="15">
        <v>1418729.0590000041</v>
      </c>
      <c r="G42" s="15">
        <v>105783.15700000001</v>
      </c>
      <c r="H42" s="15">
        <v>0</v>
      </c>
      <c r="I42" s="15">
        <v>2609.5120000000002</v>
      </c>
      <c r="J42" s="15">
        <v>477.90699999999998</v>
      </c>
      <c r="K42" s="15">
        <v>778091.58</v>
      </c>
      <c r="L42" s="15">
        <v>778091.58000000007</v>
      </c>
      <c r="M42" s="15">
        <v>864054.44700000156</v>
      </c>
      <c r="N42" s="15">
        <v>301080.56599999988</v>
      </c>
      <c r="O42" s="15">
        <v>93718.159</v>
      </c>
      <c r="P42" s="15">
        <v>207424.91</v>
      </c>
      <c r="Q42" s="15">
        <v>863792.41999999853</v>
      </c>
      <c r="R42" s="15">
        <v>127916.63500000069</v>
      </c>
      <c r="S42" s="15">
        <v>51894.294000000002</v>
      </c>
      <c r="T42" s="15">
        <v>14269691.75599975</v>
      </c>
      <c r="U42" s="15">
        <v>11589098.124</v>
      </c>
      <c r="V42" s="15">
        <v>132782.80100000041</v>
      </c>
      <c r="W42" s="15">
        <v>79891.154999999999</v>
      </c>
      <c r="X42" s="15">
        <v>1288.213999999999</v>
      </c>
      <c r="Y42" s="15">
        <v>1288.213</v>
      </c>
      <c r="Z42" s="15">
        <v>302902.17100000079</v>
      </c>
      <c r="AA42" s="15">
        <v>301957.12</v>
      </c>
      <c r="AB42" s="15">
        <v>149209.587</v>
      </c>
      <c r="AC42" s="15">
        <v>146663.64300000001</v>
      </c>
      <c r="AD42" s="15">
        <v>124946.5</v>
      </c>
      <c r="AE42" s="15">
        <v>22.2</v>
      </c>
      <c r="AF42" s="15">
        <v>549006.97499999951</v>
      </c>
    </row>
    <row r="43" spans="1:32" x14ac:dyDescent="0.2">
      <c r="A43" s="15">
        <v>37</v>
      </c>
      <c r="B43" s="15" t="s">
        <v>73</v>
      </c>
      <c r="C43" s="15" t="s">
        <v>74</v>
      </c>
      <c r="D43" s="15">
        <v>591526.53300000017</v>
      </c>
      <c r="E43" s="15">
        <v>522297.82499999972</v>
      </c>
      <c r="F43" s="15">
        <v>42140.75</v>
      </c>
      <c r="G43" s="15">
        <v>0</v>
      </c>
      <c r="H43" s="15">
        <v>0</v>
      </c>
      <c r="I43" s="15">
        <v>1976.864</v>
      </c>
      <c r="J43" s="15">
        <v>1476.43</v>
      </c>
      <c r="K43" s="15">
        <v>26652</v>
      </c>
      <c r="L43" s="15">
        <v>26652</v>
      </c>
      <c r="M43" s="15">
        <v>361674.897</v>
      </c>
      <c r="N43" s="15">
        <v>1762</v>
      </c>
      <c r="O43" s="15">
        <v>0</v>
      </c>
      <c r="P43" s="15">
        <v>38842.490000000013</v>
      </c>
      <c r="Q43" s="15">
        <v>69285.904000000053</v>
      </c>
      <c r="R43" s="15">
        <v>114.961</v>
      </c>
      <c r="S43" s="15">
        <v>1.49</v>
      </c>
      <c r="T43" s="15">
        <v>20852.580000000031</v>
      </c>
      <c r="U43" s="15">
        <v>6640.7380000000003</v>
      </c>
      <c r="V43" s="15">
        <v>2289.0120000000052</v>
      </c>
      <c r="W43" s="15">
        <v>2242.0909999999999</v>
      </c>
      <c r="X43" s="15">
        <v>23344.70400000002</v>
      </c>
      <c r="Y43" s="15">
        <v>0</v>
      </c>
      <c r="Z43" s="15">
        <v>4399.447000000001</v>
      </c>
      <c r="AA43" s="15">
        <v>0</v>
      </c>
      <c r="AB43" s="15">
        <v>465.298</v>
      </c>
      <c r="AC43" s="15">
        <v>0.22900000000000001</v>
      </c>
      <c r="AD43" s="15">
        <v>589001.91300000006</v>
      </c>
      <c r="AE43" s="15">
        <v>40760.5</v>
      </c>
      <c r="AF43" s="15">
        <v>595912.1790000007</v>
      </c>
    </row>
    <row r="44" spans="1:32" x14ac:dyDescent="0.2">
      <c r="A44" s="15">
        <v>38</v>
      </c>
      <c r="B44" s="15" t="s">
        <v>73</v>
      </c>
      <c r="C44" s="15" t="s">
        <v>75</v>
      </c>
      <c r="D44" s="15">
        <v>26643.574000000001</v>
      </c>
      <c r="E44" s="15">
        <v>604854.43000000075</v>
      </c>
      <c r="F44" s="15">
        <v>666594.45100000023</v>
      </c>
      <c r="G44" s="15">
        <v>972.101</v>
      </c>
      <c r="H44" s="15">
        <v>0</v>
      </c>
      <c r="I44" s="15">
        <v>2.38</v>
      </c>
      <c r="J44" s="15">
        <v>0</v>
      </c>
      <c r="K44" s="15">
        <v>158723.13099999999</v>
      </c>
      <c r="L44" s="15">
        <v>158723.13099999999</v>
      </c>
      <c r="M44" s="15">
        <v>530427.52800000017</v>
      </c>
      <c r="N44" s="15">
        <v>6287.3730000000014</v>
      </c>
      <c r="O44" s="15">
        <v>6266.5010000000011</v>
      </c>
      <c r="P44" s="15">
        <v>2.38</v>
      </c>
      <c r="Q44" s="15">
        <v>136644.26199999999</v>
      </c>
      <c r="R44" s="15">
        <v>120.27</v>
      </c>
      <c r="S44" s="15">
        <v>33.381999999999998</v>
      </c>
      <c r="T44" s="15">
        <v>191296.69</v>
      </c>
      <c r="U44" s="15">
        <v>739.221</v>
      </c>
      <c r="V44" s="15">
        <v>148.92800000000011</v>
      </c>
      <c r="W44" s="15">
        <v>93.878</v>
      </c>
      <c r="X44" s="15">
        <v>5.6559999999999997</v>
      </c>
      <c r="Y44" s="15">
        <v>1.59</v>
      </c>
      <c r="Z44" s="15">
        <v>20466.576000000001</v>
      </c>
      <c r="AA44" s="15">
        <v>0</v>
      </c>
      <c r="AB44" s="15">
        <v>23.2</v>
      </c>
      <c r="AC44" s="15">
        <v>0</v>
      </c>
      <c r="AD44" s="15">
        <v>1050</v>
      </c>
      <c r="AE44" s="15">
        <v>406549.80599999998</v>
      </c>
      <c r="AF44" s="15">
        <v>12409.539000000001</v>
      </c>
    </row>
    <row r="45" spans="1:32" x14ac:dyDescent="0.2">
      <c r="A45" s="15">
        <v>39</v>
      </c>
      <c r="B45" s="15" t="s">
        <v>73</v>
      </c>
      <c r="C45" s="15" t="s">
        <v>76</v>
      </c>
      <c r="D45" s="15">
        <v>9837.3189999999995</v>
      </c>
      <c r="E45" s="15">
        <v>634896.28700000537</v>
      </c>
      <c r="F45" s="15">
        <v>46993.802000000032</v>
      </c>
      <c r="G45" s="15">
        <v>0</v>
      </c>
      <c r="H45" s="15">
        <v>0</v>
      </c>
      <c r="I45" s="15">
        <v>56.284999999999997</v>
      </c>
      <c r="J45" s="15">
        <v>0</v>
      </c>
      <c r="K45" s="15">
        <v>0</v>
      </c>
      <c r="L45" s="15">
        <v>0</v>
      </c>
      <c r="M45" s="15">
        <v>2149.64</v>
      </c>
      <c r="N45" s="15">
        <v>1951.8689999999999</v>
      </c>
      <c r="O45" s="15">
        <v>3</v>
      </c>
      <c r="P45" s="15">
        <v>200.40799999999999</v>
      </c>
      <c r="Q45" s="15">
        <v>591129.3750000021</v>
      </c>
      <c r="R45" s="15">
        <v>388.01</v>
      </c>
      <c r="S45" s="15">
        <v>26.87</v>
      </c>
      <c r="T45" s="15">
        <v>10587.01999999999</v>
      </c>
      <c r="U45" s="15">
        <v>3070.13</v>
      </c>
      <c r="V45" s="15">
        <v>22192.471000000001</v>
      </c>
      <c r="W45" s="15">
        <v>75.207999999999998</v>
      </c>
      <c r="X45" s="15">
        <v>234.98400000000001</v>
      </c>
      <c r="Y45" s="15">
        <v>0</v>
      </c>
      <c r="Z45" s="15">
        <v>7170.3260000000028</v>
      </c>
      <c r="AA45" s="15">
        <v>0</v>
      </c>
      <c r="AB45" s="15">
        <v>348.4</v>
      </c>
      <c r="AC45" s="15">
        <v>346.9</v>
      </c>
      <c r="AD45" s="15">
        <v>0</v>
      </c>
      <c r="AE45" s="15">
        <v>46709.762999999999</v>
      </c>
      <c r="AF45" s="15">
        <v>10673.296</v>
      </c>
    </row>
    <row r="46" spans="1:32" x14ac:dyDescent="0.2">
      <c r="A46" s="15">
        <v>40</v>
      </c>
      <c r="B46" s="15" t="s">
        <v>73</v>
      </c>
      <c r="C46" s="15" t="s">
        <v>77</v>
      </c>
      <c r="D46" s="15">
        <v>23.658000000000001</v>
      </c>
      <c r="E46" s="15">
        <v>28131.02799999998</v>
      </c>
      <c r="F46" s="15">
        <v>15327.885</v>
      </c>
      <c r="G46" s="15">
        <v>34.991999999999997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46.645000000000003</v>
      </c>
      <c r="Q46" s="15">
        <v>6394.4770000000017</v>
      </c>
      <c r="R46" s="15">
        <v>662.76100000000008</v>
      </c>
      <c r="S46" s="15">
        <v>0</v>
      </c>
      <c r="T46" s="15">
        <v>235.27199999999979</v>
      </c>
      <c r="U46" s="15">
        <v>23.76</v>
      </c>
      <c r="V46" s="15">
        <v>55.269999999999968</v>
      </c>
      <c r="W46" s="15">
        <v>2.1120000000000001</v>
      </c>
      <c r="X46" s="15">
        <v>0</v>
      </c>
      <c r="Y46" s="15">
        <v>0</v>
      </c>
      <c r="Z46" s="15">
        <v>805.46499999999958</v>
      </c>
      <c r="AA46" s="15">
        <v>0</v>
      </c>
      <c r="AB46" s="15">
        <v>0.1</v>
      </c>
      <c r="AC46" s="15">
        <v>0</v>
      </c>
      <c r="AD46" s="15">
        <v>0</v>
      </c>
      <c r="AE46" s="15">
        <v>15046.5</v>
      </c>
      <c r="AF46" s="15">
        <v>20236.080999999998</v>
      </c>
    </row>
    <row r="47" spans="1:32" x14ac:dyDescent="0.2">
      <c r="A47" s="15">
        <v>41</v>
      </c>
      <c r="B47" s="15" t="s">
        <v>73</v>
      </c>
      <c r="C47" s="15" t="s">
        <v>78</v>
      </c>
      <c r="D47" s="15">
        <v>578551.86899999972</v>
      </c>
      <c r="E47" s="15">
        <v>473656.33599999978</v>
      </c>
      <c r="F47" s="15">
        <v>120703.727</v>
      </c>
      <c r="G47" s="15">
        <v>0</v>
      </c>
      <c r="H47" s="15">
        <v>0</v>
      </c>
      <c r="I47" s="15">
        <v>12.17</v>
      </c>
      <c r="J47" s="15">
        <v>0</v>
      </c>
      <c r="K47" s="15">
        <v>0</v>
      </c>
      <c r="L47" s="15">
        <v>0</v>
      </c>
      <c r="M47" s="15">
        <v>324304.43900000001</v>
      </c>
      <c r="N47" s="15">
        <v>17492.541000000001</v>
      </c>
      <c r="O47" s="15">
        <v>17893.759999999998</v>
      </c>
      <c r="P47" s="15">
        <v>381.84500000000008</v>
      </c>
      <c r="Q47" s="15">
        <v>56965.93099999991</v>
      </c>
      <c r="R47" s="15">
        <v>3557.8119999999999</v>
      </c>
      <c r="S47" s="15">
        <v>0.73599999999999999</v>
      </c>
      <c r="T47" s="15">
        <v>23572.792000000019</v>
      </c>
      <c r="U47" s="15">
        <v>1572.0319999999999</v>
      </c>
      <c r="V47" s="15">
        <v>264.53099999999978</v>
      </c>
      <c r="W47" s="15">
        <v>71.600999999999999</v>
      </c>
      <c r="X47" s="15">
        <v>474.0689999999999</v>
      </c>
      <c r="Y47" s="15">
        <v>0.4</v>
      </c>
      <c r="Z47" s="15">
        <v>72698.442000000068</v>
      </c>
      <c r="AA47" s="15">
        <v>0</v>
      </c>
      <c r="AB47" s="15">
        <v>2942.4110000000001</v>
      </c>
      <c r="AC47" s="15">
        <v>35.194000000000003</v>
      </c>
      <c r="AD47" s="15">
        <v>31505.386999999999</v>
      </c>
      <c r="AE47" s="15">
        <v>4454.4750000000013</v>
      </c>
      <c r="AF47" s="15">
        <v>683307.35499999998</v>
      </c>
    </row>
    <row r="48" spans="1:32" x14ac:dyDescent="0.2">
      <c r="A48" s="15">
        <v>42</v>
      </c>
      <c r="B48" s="15" t="s">
        <v>73</v>
      </c>
      <c r="C48" s="15" t="s">
        <v>79</v>
      </c>
      <c r="D48" s="15">
        <v>1303363.181000001</v>
      </c>
      <c r="E48" s="15">
        <v>1104105.888000004</v>
      </c>
      <c r="F48" s="15">
        <v>1590236.1250000009</v>
      </c>
      <c r="G48" s="15">
        <v>102906.16099999999</v>
      </c>
      <c r="H48" s="15">
        <v>0</v>
      </c>
      <c r="I48" s="15">
        <v>20326.934000000001</v>
      </c>
      <c r="J48" s="15">
        <v>7784.4139999999998</v>
      </c>
      <c r="K48" s="15">
        <v>728235.94099999999</v>
      </c>
      <c r="L48" s="15">
        <v>728235.94099999988</v>
      </c>
      <c r="M48" s="15">
        <v>506411.71199999988</v>
      </c>
      <c r="N48" s="15">
        <v>173658.3819999999</v>
      </c>
      <c r="O48" s="15">
        <v>71029.742000000027</v>
      </c>
      <c r="P48" s="15">
        <v>16782.484</v>
      </c>
      <c r="Q48" s="15">
        <v>439977.21599999833</v>
      </c>
      <c r="R48" s="15">
        <v>156522.66299999971</v>
      </c>
      <c r="S48" s="15">
        <v>62407.97</v>
      </c>
      <c r="T48" s="15">
        <v>464675.90499999758</v>
      </c>
      <c r="U48" s="15">
        <v>143363.302</v>
      </c>
      <c r="V48" s="15">
        <v>86835.000999999451</v>
      </c>
      <c r="W48" s="15">
        <v>7588.7280000000001</v>
      </c>
      <c r="X48" s="15">
        <v>4843.3820000000087</v>
      </c>
      <c r="Y48" s="15">
        <v>118.017</v>
      </c>
      <c r="Z48" s="15">
        <v>218033.88299999971</v>
      </c>
      <c r="AA48" s="15">
        <v>3641.0149999999999</v>
      </c>
      <c r="AB48" s="15">
        <v>131848.84700000001</v>
      </c>
      <c r="AC48" s="15">
        <v>338.36900000000003</v>
      </c>
      <c r="AD48" s="15">
        <v>2989.3670000000002</v>
      </c>
      <c r="AE48" s="15">
        <v>867682.55700000003</v>
      </c>
      <c r="AF48" s="15">
        <v>1124418.478000002</v>
      </c>
    </row>
    <row r="49" spans="1:32" x14ac:dyDescent="0.2">
      <c r="A49" s="15">
        <v>43</v>
      </c>
      <c r="B49" s="15" t="s">
        <v>73</v>
      </c>
      <c r="C49" s="15" t="s">
        <v>80</v>
      </c>
      <c r="D49" s="15">
        <v>12.422000000000001</v>
      </c>
      <c r="E49" s="15">
        <v>631006.8969999993</v>
      </c>
      <c r="F49" s="15">
        <v>378015.83899999998</v>
      </c>
      <c r="G49" s="15">
        <v>0</v>
      </c>
      <c r="H49" s="15">
        <v>0</v>
      </c>
      <c r="I49" s="15">
        <v>1676.28</v>
      </c>
      <c r="J49" s="15">
        <v>931.69500000000005</v>
      </c>
      <c r="K49" s="15">
        <v>0</v>
      </c>
      <c r="L49" s="15">
        <v>0</v>
      </c>
      <c r="M49" s="15">
        <v>9.1120000000000001</v>
      </c>
      <c r="N49" s="15">
        <v>0</v>
      </c>
      <c r="O49" s="15">
        <v>8</v>
      </c>
      <c r="P49" s="15">
        <v>0</v>
      </c>
      <c r="Q49" s="15">
        <v>19855.202999999961</v>
      </c>
      <c r="R49" s="15">
        <v>1069.644</v>
      </c>
      <c r="S49" s="15">
        <v>952.16399999999999</v>
      </c>
      <c r="T49" s="15">
        <v>106160.51</v>
      </c>
      <c r="U49" s="15">
        <v>25310.169000000002</v>
      </c>
      <c r="V49" s="15">
        <v>2353.7179999999998</v>
      </c>
      <c r="W49" s="15">
        <v>2140.67</v>
      </c>
      <c r="X49" s="15">
        <v>6.8</v>
      </c>
      <c r="Y49" s="15">
        <v>0</v>
      </c>
      <c r="Z49" s="15">
        <v>503989.86599999992</v>
      </c>
      <c r="AA49" s="15">
        <v>0</v>
      </c>
      <c r="AB49" s="15">
        <v>159.08799999999999</v>
      </c>
      <c r="AC49" s="15">
        <v>0</v>
      </c>
      <c r="AD49" s="15">
        <v>0</v>
      </c>
      <c r="AE49" s="15">
        <v>327578.98</v>
      </c>
      <c r="AF49" s="15">
        <v>49528.517000000007</v>
      </c>
    </row>
    <row r="50" spans="1:32" x14ac:dyDescent="0.2">
      <c r="A50" s="15">
        <v>44</v>
      </c>
      <c r="B50" s="15" t="s">
        <v>81</v>
      </c>
      <c r="C50" s="15" t="s">
        <v>82</v>
      </c>
      <c r="D50" s="15">
        <v>34478616.290000074</v>
      </c>
      <c r="E50" s="15">
        <v>3533667.7749999999</v>
      </c>
      <c r="F50" s="15">
        <v>445399.59699999948</v>
      </c>
      <c r="G50" s="15">
        <v>5213.2209999999995</v>
      </c>
      <c r="H50" s="15">
        <v>0</v>
      </c>
      <c r="I50" s="15">
        <v>5294.0439999999999</v>
      </c>
      <c r="J50" s="15">
        <v>3917.6689999999999</v>
      </c>
      <c r="K50" s="15">
        <v>16442.205000000002</v>
      </c>
      <c r="L50" s="15">
        <v>16442.205000000002</v>
      </c>
      <c r="M50" s="15">
        <v>757261.85999999964</v>
      </c>
      <c r="N50" s="15">
        <v>418376.23099999991</v>
      </c>
      <c r="O50" s="15">
        <v>52779.785000000003</v>
      </c>
      <c r="P50" s="15">
        <v>47203.189999999893</v>
      </c>
      <c r="Q50" s="15">
        <v>101805.6679999999</v>
      </c>
      <c r="R50" s="15">
        <v>37392.230000000018</v>
      </c>
      <c r="S50" s="15">
        <v>963.11</v>
      </c>
      <c r="T50" s="15">
        <v>526311.06399999897</v>
      </c>
      <c r="U50" s="15">
        <v>72241.812000000005</v>
      </c>
      <c r="V50" s="15">
        <v>79979.7969999997</v>
      </c>
      <c r="W50" s="15">
        <v>640.21500000000003</v>
      </c>
      <c r="X50" s="15">
        <v>2390.5839999999998</v>
      </c>
      <c r="Y50" s="15">
        <v>0</v>
      </c>
      <c r="Z50" s="15">
        <v>204087.8269999997</v>
      </c>
      <c r="AA50" s="15">
        <v>3336.0479999999998</v>
      </c>
      <c r="AB50" s="15">
        <v>5283.6890000000003</v>
      </c>
      <c r="AC50" s="15">
        <v>1086.4459999999999</v>
      </c>
      <c r="AD50" s="15">
        <v>1426089.317000001</v>
      </c>
      <c r="AE50" s="15">
        <v>906827.83100000001</v>
      </c>
      <c r="AF50" s="15">
        <v>35794433.965999983</v>
      </c>
    </row>
    <row r="51" spans="1:32" x14ac:dyDescent="0.2">
      <c r="A51" s="15">
        <v>45</v>
      </c>
      <c r="B51" s="15" t="s">
        <v>81</v>
      </c>
      <c r="C51" s="15" t="s">
        <v>83</v>
      </c>
      <c r="D51" s="15">
        <v>1836219899.2929969</v>
      </c>
      <c r="E51" s="15">
        <v>175471335.71499521</v>
      </c>
      <c r="F51" s="15">
        <v>5597437.0619999953</v>
      </c>
      <c r="G51" s="15">
        <v>204.51</v>
      </c>
      <c r="H51" s="15">
        <v>0</v>
      </c>
      <c r="I51" s="15">
        <v>1033780.943</v>
      </c>
      <c r="J51" s="15">
        <v>480.19200000000001</v>
      </c>
      <c r="K51" s="15">
        <v>35043.400999999998</v>
      </c>
      <c r="L51" s="15">
        <v>35043.401000000013</v>
      </c>
      <c r="M51" s="15">
        <v>95813527.573999956</v>
      </c>
      <c r="N51" s="15">
        <v>581157.26299999992</v>
      </c>
      <c r="O51" s="15">
        <v>549204.80000000005</v>
      </c>
      <c r="P51" s="15">
        <v>174149.31600000011</v>
      </c>
      <c r="Q51" s="15">
        <v>571865.9040000008</v>
      </c>
      <c r="R51" s="15">
        <v>62979.214999999982</v>
      </c>
      <c r="S51" s="15">
        <v>687.14499999999998</v>
      </c>
      <c r="T51" s="15">
        <v>1419908.8420000039</v>
      </c>
      <c r="U51" s="15">
        <v>86815.771999999997</v>
      </c>
      <c r="V51" s="15">
        <v>121316.02599999961</v>
      </c>
      <c r="W51" s="15">
        <v>2131.5410000000002</v>
      </c>
      <c r="X51" s="15">
        <v>22403.897000000001</v>
      </c>
      <c r="Y51" s="15">
        <v>0</v>
      </c>
      <c r="Z51" s="15">
        <v>186877.7290000004</v>
      </c>
      <c r="AA51" s="15">
        <v>361.74700000000001</v>
      </c>
      <c r="AB51" s="15">
        <v>1046362.402</v>
      </c>
      <c r="AC51" s="15">
        <v>349.87299999999999</v>
      </c>
      <c r="AD51" s="15">
        <v>41321105.235999987</v>
      </c>
      <c r="AE51" s="15">
        <v>62760221.163999848</v>
      </c>
      <c r="AF51" s="15">
        <v>1856142840.944001</v>
      </c>
    </row>
    <row r="52" spans="1:32" x14ac:dyDescent="0.2">
      <c r="A52" s="15">
        <v>46</v>
      </c>
      <c r="B52" s="15" t="s">
        <v>81</v>
      </c>
      <c r="C52" s="15" t="s">
        <v>84</v>
      </c>
      <c r="D52" s="15">
        <v>29537772698.630981</v>
      </c>
      <c r="E52" s="15">
        <v>2189063296.8269901</v>
      </c>
      <c r="F52" s="15">
        <v>10731666.372999979</v>
      </c>
      <c r="G52" s="15">
        <v>30677.891</v>
      </c>
      <c r="H52" s="15">
        <v>3.7999999999999999E-2</v>
      </c>
      <c r="I52" s="15">
        <v>173563936.02200001</v>
      </c>
      <c r="J52" s="15">
        <v>2824.8319999999999</v>
      </c>
      <c r="K52" s="15">
        <v>329620.72600000002</v>
      </c>
      <c r="L52" s="15">
        <v>329620.72600000002</v>
      </c>
      <c r="M52" s="15">
        <v>338032401.16600013</v>
      </c>
      <c r="N52" s="15">
        <v>86928574.745999992</v>
      </c>
      <c r="O52" s="15">
        <v>62936.902000000016</v>
      </c>
      <c r="P52" s="15">
        <v>132266.57300000009</v>
      </c>
      <c r="Q52" s="15">
        <v>123421.1999999994</v>
      </c>
      <c r="R52" s="15">
        <v>80772.716999999961</v>
      </c>
      <c r="S52" s="15">
        <v>46.6</v>
      </c>
      <c r="T52" s="15">
        <v>9022951.2639999874</v>
      </c>
      <c r="U52" s="15">
        <v>102027.629</v>
      </c>
      <c r="V52" s="15">
        <v>31136.147000000059</v>
      </c>
      <c r="W52" s="15">
        <v>5589.2030000000004</v>
      </c>
      <c r="X52" s="15">
        <v>2120930.9780000001</v>
      </c>
      <c r="Y52" s="15">
        <v>0</v>
      </c>
      <c r="Z52" s="15">
        <v>2978376.2200000011</v>
      </c>
      <c r="AA52" s="15">
        <v>3173.0169999999998</v>
      </c>
      <c r="AB52" s="15">
        <v>206049097.95899999</v>
      </c>
      <c r="AC52" s="15">
        <v>3847.4160000000002</v>
      </c>
      <c r="AD52" s="15">
        <v>1694353130.6300001</v>
      </c>
      <c r="AE52" s="15">
        <v>67739935.644999996</v>
      </c>
      <c r="AF52" s="15">
        <v>31284820307.98391</v>
      </c>
    </row>
    <row r="53" spans="1:32" x14ac:dyDescent="0.2">
      <c r="A53" s="15">
        <v>47</v>
      </c>
      <c r="B53" s="15" t="s">
        <v>81</v>
      </c>
      <c r="C53" s="15" t="s">
        <v>85</v>
      </c>
      <c r="D53" s="15">
        <v>2059514843.083004</v>
      </c>
      <c r="E53" s="15">
        <v>760222380.80299771</v>
      </c>
      <c r="F53" s="15">
        <v>2313144.575000002</v>
      </c>
      <c r="G53" s="15">
        <v>19.927</v>
      </c>
      <c r="H53" s="15">
        <v>0</v>
      </c>
      <c r="I53" s="15">
        <v>1846708.7649999999</v>
      </c>
      <c r="J53" s="15">
        <v>0.82199999999999995</v>
      </c>
      <c r="K53" s="15">
        <v>111123.976</v>
      </c>
      <c r="L53" s="15">
        <v>111123.976</v>
      </c>
      <c r="M53" s="15">
        <v>146939683.95099989</v>
      </c>
      <c r="N53" s="15">
        <v>57647344.593000002</v>
      </c>
      <c r="O53" s="15">
        <v>7786.7810000000009</v>
      </c>
      <c r="P53" s="15">
        <v>26836.983</v>
      </c>
      <c r="Q53" s="15">
        <v>200208.9940000003</v>
      </c>
      <c r="R53" s="15">
        <v>233268.5939999996</v>
      </c>
      <c r="S53" s="15">
        <v>813.13900000000001</v>
      </c>
      <c r="T53" s="15">
        <v>2835289.3159999978</v>
      </c>
      <c r="U53" s="15">
        <v>125273.39599999999</v>
      </c>
      <c r="V53" s="15">
        <v>57268.725999999813</v>
      </c>
      <c r="W53" s="15">
        <v>10610.29</v>
      </c>
      <c r="X53" s="15">
        <v>62878.686000000002</v>
      </c>
      <c r="Y53" s="15">
        <v>149.67500000000001</v>
      </c>
      <c r="Z53" s="15">
        <v>428679.03499999951</v>
      </c>
      <c r="AA53" s="15">
        <v>4037.8939999999998</v>
      </c>
      <c r="AB53" s="15">
        <v>22903924.852000002</v>
      </c>
      <c r="AC53" s="15">
        <v>9.3149999999999995</v>
      </c>
      <c r="AD53" s="15">
        <v>181908259.535</v>
      </c>
      <c r="AE53" s="15">
        <v>418358021.18600023</v>
      </c>
      <c r="AF53" s="15">
        <v>2231851016.9029918</v>
      </c>
    </row>
    <row r="54" spans="1:32" x14ac:dyDescent="0.2">
      <c r="A54" s="15">
        <v>48</v>
      </c>
      <c r="B54" s="15" t="s">
        <v>81</v>
      </c>
      <c r="C54" s="15" t="s">
        <v>86</v>
      </c>
      <c r="D54" s="15">
        <v>648088556.16399968</v>
      </c>
      <c r="E54" s="15">
        <v>238731997.8309986</v>
      </c>
      <c r="F54" s="15">
        <v>2866838.084999999</v>
      </c>
      <c r="G54" s="15">
        <v>54825.781000000003</v>
      </c>
      <c r="H54" s="15">
        <v>0</v>
      </c>
      <c r="I54" s="15">
        <v>24576546.265000001</v>
      </c>
      <c r="J54" s="15">
        <v>0.69799999999999995</v>
      </c>
      <c r="K54" s="15">
        <v>102249.33500000001</v>
      </c>
      <c r="L54" s="15">
        <v>102249.33500000001</v>
      </c>
      <c r="M54" s="15">
        <v>1395519.708000001</v>
      </c>
      <c r="N54" s="15">
        <v>253283.42</v>
      </c>
      <c r="O54" s="15">
        <v>10360.615</v>
      </c>
      <c r="P54" s="15">
        <v>8557.0329999999904</v>
      </c>
      <c r="Q54" s="15">
        <v>178222.1470000007</v>
      </c>
      <c r="R54" s="15">
        <v>163565.50800000009</v>
      </c>
      <c r="S54" s="15">
        <v>7445.3770000000004</v>
      </c>
      <c r="T54" s="15">
        <v>471942.12399999943</v>
      </c>
      <c r="U54" s="15">
        <v>29535.460999999999</v>
      </c>
      <c r="V54" s="15">
        <v>108167.31299999989</v>
      </c>
      <c r="W54" s="15">
        <v>1453.6179999999999</v>
      </c>
      <c r="X54" s="15">
        <v>825205.29200000013</v>
      </c>
      <c r="Y54" s="15">
        <v>4.3099999999999996</v>
      </c>
      <c r="Z54" s="15">
        <v>239562.514</v>
      </c>
      <c r="AA54" s="15">
        <v>465.15300000000002</v>
      </c>
      <c r="AB54" s="15">
        <v>24575489.210000001</v>
      </c>
      <c r="AC54" s="15">
        <v>1218.443</v>
      </c>
      <c r="AD54" s="15">
        <v>235522246.528</v>
      </c>
      <c r="AE54" s="15">
        <v>2227111.9759999998</v>
      </c>
      <c r="AF54" s="15">
        <v>884070595.51999938</v>
      </c>
    </row>
    <row r="55" spans="1:32" x14ac:dyDescent="0.2">
      <c r="A55" s="15">
        <v>49</v>
      </c>
      <c r="B55" s="15" t="s">
        <v>81</v>
      </c>
      <c r="C55" s="15" t="s">
        <v>87</v>
      </c>
      <c r="D55" s="15">
        <v>86025720.26699999</v>
      </c>
      <c r="E55" s="15">
        <v>2116267.086999998</v>
      </c>
      <c r="F55" s="15">
        <v>853648.59400000004</v>
      </c>
      <c r="G55" s="15">
        <v>6461.4889999999996</v>
      </c>
      <c r="H55" s="15">
        <v>0</v>
      </c>
      <c r="I55" s="15">
        <v>6223.9430000000002</v>
      </c>
      <c r="J55" s="15">
        <v>3.206</v>
      </c>
      <c r="K55" s="15">
        <v>208952.98499999999</v>
      </c>
      <c r="L55" s="15">
        <v>208952.98499999999</v>
      </c>
      <c r="M55" s="15">
        <v>339037.19199999957</v>
      </c>
      <c r="N55" s="15">
        <v>173027.64699999991</v>
      </c>
      <c r="O55" s="15">
        <v>3206.706999999999</v>
      </c>
      <c r="P55" s="15">
        <v>3447.0070000000001</v>
      </c>
      <c r="Q55" s="15">
        <v>128468.1869999997</v>
      </c>
      <c r="R55" s="15">
        <v>79352.553</v>
      </c>
      <c r="S55" s="15">
        <v>3213.8139999999999</v>
      </c>
      <c r="T55" s="15">
        <v>363105.26899999997</v>
      </c>
      <c r="U55" s="15">
        <v>106258.351</v>
      </c>
      <c r="V55" s="15">
        <v>11636.693000000039</v>
      </c>
      <c r="W55" s="15">
        <v>2472.665</v>
      </c>
      <c r="X55" s="15">
        <v>8036.0980000000018</v>
      </c>
      <c r="Y55" s="15">
        <v>381.6</v>
      </c>
      <c r="Z55" s="15">
        <v>36629.781999999926</v>
      </c>
      <c r="AA55" s="15">
        <v>5594.7550000000001</v>
      </c>
      <c r="AB55" s="15">
        <v>1342.4749999999999</v>
      </c>
      <c r="AC55" s="15">
        <v>497.71300000000002</v>
      </c>
      <c r="AD55" s="15">
        <v>1367303.74</v>
      </c>
      <c r="AE55" s="15">
        <v>619101.16799999936</v>
      </c>
      <c r="AF55" s="15">
        <v>87411703.467000052</v>
      </c>
    </row>
    <row r="56" spans="1:32" x14ac:dyDescent="0.2">
      <c r="A56" s="15">
        <v>50</v>
      </c>
      <c r="B56" s="15" t="s">
        <v>81</v>
      </c>
      <c r="C56" s="15" t="s">
        <v>88</v>
      </c>
      <c r="D56" s="15">
        <v>3961802.6210000012</v>
      </c>
      <c r="E56" s="15">
        <v>151748.4240000002</v>
      </c>
      <c r="F56" s="15">
        <v>62857.923000000003</v>
      </c>
      <c r="G56" s="15">
        <v>0</v>
      </c>
      <c r="H56" s="15">
        <v>0</v>
      </c>
      <c r="I56" s="15">
        <v>6.3739999999999997</v>
      </c>
      <c r="J56" s="15">
        <v>0</v>
      </c>
      <c r="K56" s="15">
        <v>5680.39</v>
      </c>
      <c r="L56" s="15">
        <v>5680.39</v>
      </c>
      <c r="M56" s="15">
        <v>14806.921</v>
      </c>
      <c r="N56" s="15">
        <v>236</v>
      </c>
      <c r="O56" s="15">
        <v>6443.24</v>
      </c>
      <c r="P56" s="15">
        <v>56.9</v>
      </c>
      <c r="Q56" s="15">
        <v>12032.72400000002</v>
      </c>
      <c r="R56" s="15">
        <v>70.592000000000013</v>
      </c>
      <c r="S56" s="15">
        <v>7.0000000000000001E-3</v>
      </c>
      <c r="T56" s="15">
        <v>1305.4299999999989</v>
      </c>
      <c r="U56" s="15">
        <v>12.427</v>
      </c>
      <c r="V56" s="15">
        <v>184.715</v>
      </c>
      <c r="W56" s="15">
        <v>1.603</v>
      </c>
      <c r="X56" s="15">
        <v>8.2560000000000002</v>
      </c>
      <c r="Y56" s="15">
        <v>0</v>
      </c>
      <c r="Z56" s="15">
        <v>32424.371999999988</v>
      </c>
      <c r="AA56" s="15">
        <v>0</v>
      </c>
      <c r="AB56" s="15">
        <v>110.6</v>
      </c>
      <c r="AC56" s="15">
        <v>28.6</v>
      </c>
      <c r="AD56" s="15">
        <v>40736.699999999997</v>
      </c>
      <c r="AE56" s="15">
        <v>62618.612999999998</v>
      </c>
      <c r="AF56" s="15">
        <v>4052796.2190000019</v>
      </c>
    </row>
    <row r="57" spans="1:32" x14ac:dyDescent="0.2">
      <c r="A57" s="15">
        <v>51</v>
      </c>
      <c r="B57" s="15" t="s">
        <v>81</v>
      </c>
      <c r="C57" s="15" t="s">
        <v>89</v>
      </c>
      <c r="D57" s="15">
        <v>56867710.678000011</v>
      </c>
      <c r="E57" s="15">
        <v>25225110.611999981</v>
      </c>
      <c r="F57" s="15">
        <v>182.06100000000001</v>
      </c>
      <c r="G57" s="15">
        <v>0</v>
      </c>
      <c r="H57" s="15">
        <v>0</v>
      </c>
      <c r="I57" s="15">
        <v>0</v>
      </c>
      <c r="J57" s="15">
        <v>0</v>
      </c>
      <c r="K57" s="15">
        <v>1.7999999999999999E-2</v>
      </c>
      <c r="L57" s="15">
        <v>1.7999999999999999E-2</v>
      </c>
      <c r="M57" s="15">
        <v>17575603.872000001</v>
      </c>
      <c r="N57" s="15">
        <v>195774.99900000001</v>
      </c>
      <c r="O57" s="15">
        <v>0</v>
      </c>
      <c r="P57" s="15">
        <v>1.903</v>
      </c>
      <c r="Q57" s="15">
        <v>1482.1369999999999</v>
      </c>
      <c r="R57" s="15">
        <v>5.6660000000000004</v>
      </c>
      <c r="S57" s="15">
        <v>4.4610000000000003</v>
      </c>
      <c r="T57" s="15">
        <v>598.77599999999939</v>
      </c>
      <c r="U57" s="15">
        <v>354.38</v>
      </c>
      <c r="V57" s="15">
        <v>2063.0009999999979</v>
      </c>
      <c r="W57" s="15">
        <v>1098.8430000000001</v>
      </c>
      <c r="X57" s="15">
        <v>238.84899999999999</v>
      </c>
      <c r="Y57" s="15">
        <v>5.1580000000000004</v>
      </c>
      <c r="Z57" s="15">
        <v>837.91000000000008</v>
      </c>
      <c r="AA57" s="15">
        <v>214.04300000000001</v>
      </c>
      <c r="AB57" s="15">
        <v>0</v>
      </c>
      <c r="AC57" s="15">
        <v>0</v>
      </c>
      <c r="AD57" s="15">
        <v>7064307.7810000004</v>
      </c>
      <c r="AE57" s="15">
        <v>1378054.92</v>
      </c>
      <c r="AF57" s="15">
        <v>63134116.317000002</v>
      </c>
    </row>
    <row r="58" spans="1:32" x14ac:dyDescent="0.2">
      <c r="A58" s="15">
        <v>52</v>
      </c>
      <c r="B58" s="15" t="s">
        <v>81</v>
      </c>
      <c r="C58" s="15" t="s">
        <v>90</v>
      </c>
      <c r="D58" s="15">
        <v>1828228897.003</v>
      </c>
      <c r="E58" s="15">
        <v>315710319.43299872</v>
      </c>
      <c r="F58" s="15">
        <v>362521.68100000027</v>
      </c>
      <c r="G58" s="15">
        <v>181.77699999999999</v>
      </c>
      <c r="H58" s="15">
        <v>0</v>
      </c>
      <c r="I58" s="15">
        <v>17567510.999000002</v>
      </c>
      <c r="J58" s="15">
        <v>4.0000000000000001E-3</v>
      </c>
      <c r="K58" s="15">
        <v>46.085999999999999</v>
      </c>
      <c r="L58" s="15">
        <v>46.085999999999999</v>
      </c>
      <c r="M58" s="15">
        <v>155826541.5149999</v>
      </c>
      <c r="N58" s="15">
        <v>151149853.45199999</v>
      </c>
      <c r="O58" s="15">
        <v>0</v>
      </c>
      <c r="P58" s="15">
        <v>84.171000000000021</v>
      </c>
      <c r="Q58" s="15">
        <v>16139.250000000009</v>
      </c>
      <c r="R58" s="15">
        <v>13405.822</v>
      </c>
      <c r="S58" s="15">
        <v>875.61699999999996</v>
      </c>
      <c r="T58" s="15">
        <v>69691.707999999955</v>
      </c>
      <c r="U58" s="15">
        <v>5441.7920000000004</v>
      </c>
      <c r="V58" s="15">
        <v>1448.242999999999</v>
      </c>
      <c r="W58" s="15">
        <v>1149.43</v>
      </c>
      <c r="X58" s="15">
        <v>305092.68099999992</v>
      </c>
      <c r="Y58" s="15">
        <v>0</v>
      </c>
      <c r="Z58" s="15">
        <v>44305.785000000018</v>
      </c>
      <c r="AA58" s="15">
        <v>52.98</v>
      </c>
      <c r="AB58" s="15">
        <v>17568038.460999999</v>
      </c>
      <c r="AC58" s="15">
        <v>8.4000000000000005E-2</v>
      </c>
      <c r="AD58" s="15">
        <v>117781856.95299999</v>
      </c>
      <c r="AE58" s="15">
        <v>37487861.661999993</v>
      </c>
      <c r="AF58" s="15">
        <v>1950536639.817997</v>
      </c>
    </row>
    <row r="59" spans="1:32" x14ac:dyDescent="0.2">
      <c r="A59" s="15">
        <v>53</v>
      </c>
      <c r="B59" s="15" t="s">
        <v>81</v>
      </c>
      <c r="C59" s="15" t="s">
        <v>91</v>
      </c>
      <c r="D59" s="15">
        <v>397131.15700000018</v>
      </c>
      <c r="E59" s="15">
        <v>604932.96800000034</v>
      </c>
      <c r="F59" s="15">
        <v>843651.54699999874</v>
      </c>
      <c r="G59" s="15">
        <v>4114.6980000000003</v>
      </c>
      <c r="H59" s="15">
        <v>0</v>
      </c>
      <c r="I59" s="15">
        <v>54729.362000000001</v>
      </c>
      <c r="J59" s="15">
        <v>27.65</v>
      </c>
      <c r="K59" s="15">
        <v>54857.063000000002</v>
      </c>
      <c r="L59" s="15">
        <v>54857.063000000009</v>
      </c>
      <c r="M59" s="15">
        <v>237528.826</v>
      </c>
      <c r="N59" s="15">
        <v>30863.725999999999</v>
      </c>
      <c r="O59" s="15">
        <v>26078.556</v>
      </c>
      <c r="P59" s="15">
        <v>10156.013000000001</v>
      </c>
      <c r="Q59" s="15">
        <v>352267.48100000049</v>
      </c>
      <c r="R59" s="15">
        <v>14904.460999999999</v>
      </c>
      <c r="S59" s="15">
        <v>3207.739</v>
      </c>
      <c r="T59" s="15">
        <v>228184.8270000004</v>
      </c>
      <c r="U59" s="15">
        <v>33223.873</v>
      </c>
      <c r="V59" s="15">
        <v>16641.449000000041</v>
      </c>
      <c r="W59" s="15">
        <v>2356.15</v>
      </c>
      <c r="X59" s="15">
        <v>28147.667000000001</v>
      </c>
      <c r="Y59" s="15">
        <v>103.979</v>
      </c>
      <c r="Z59" s="15">
        <v>41015.873999999931</v>
      </c>
      <c r="AA59" s="15">
        <v>161.06100000000001</v>
      </c>
      <c r="AB59" s="15">
        <v>55954.837</v>
      </c>
      <c r="AC59" s="15">
        <v>1529.2819999999999</v>
      </c>
      <c r="AD59" s="15">
        <v>137526.85699999999</v>
      </c>
      <c r="AE59" s="15">
        <v>340404.81799999991</v>
      </c>
      <c r="AF59" s="15">
        <v>575238.78099999984</v>
      </c>
    </row>
    <row r="60" spans="1:32" x14ac:dyDescent="0.2">
      <c r="A60" s="15">
        <v>54</v>
      </c>
      <c r="B60" s="15" t="s">
        <v>92</v>
      </c>
      <c r="C60" s="15" t="s">
        <v>93</v>
      </c>
      <c r="D60" s="15">
        <v>4945540.1990000019</v>
      </c>
      <c r="E60" s="15">
        <v>1119684.002000001</v>
      </c>
      <c r="F60" s="15">
        <v>363016.76800000021</v>
      </c>
      <c r="G60" s="15">
        <v>54591.470999999998</v>
      </c>
      <c r="H60" s="15">
        <v>0</v>
      </c>
      <c r="I60" s="15">
        <v>76.210999999999999</v>
      </c>
      <c r="J60" s="15">
        <v>5.0650000000000004</v>
      </c>
      <c r="K60" s="15">
        <v>253.42599999999999</v>
      </c>
      <c r="L60" s="15">
        <v>253.42599999999999</v>
      </c>
      <c r="M60" s="15">
        <v>121272.4439999999</v>
      </c>
      <c r="N60" s="15">
        <v>4840.4019999999991</v>
      </c>
      <c r="O60" s="15">
        <v>1.9430000000000001</v>
      </c>
      <c r="P60" s="15">
        <v>6753.3800000000028</v>
      </c>
      <c r="Q60" s="15">
        <v>83180.433999999921</v>
      </c>
      <c r="R60" s="15">
        <v>9944.4090000000087</v>
      </c>
      <c r="S60" s="15">
        <v>3550.0439999999999</v>
      </c>
      <c r="T60" s="15">
        <v>521299.69699999981</v>
      </c>
      <c r="U60" s="15">
        <v>452859.91200000001</v>
      </c>
      <c r="V60" s="15">
        <v>22010.095000000008</v>
      </c>
      <c r="W60" s="15">
        <v>1822.1859999999999</v>
      </c>
      <c r="X60" s="15">
        <v>0.1</v>
      </c>
      <c r="Y60" s="15">
        <v>0.1</v>
      </c>
      <c r="Z60" s="15">
        <v>30879.740999999951</v>
      </c>
      <c r="AA60" s="15">
        <v>5469.0630000000001</v>
      </c>
      <c r="AB60" s="15">
        <v>174.57900000000001</v>
      </c>
      <c r="AC60" s="15">
        <v>165.27500000000001</v>
      </c>
      <c r="AD60" s="15">
        <v>384064.3</v>
      </c>
      <c r="AE60" s="15">
        <v>263872.82000000012</v>
      </c>
      <c r="AF60" s="15">
        <v>5368929.4809999997</v>
      </c>
    </row>
    <row r="61" spans="1:32" x14ac:dyDescent="0.2">
      <c r="A61" s="15">
        <v>55</v>
      </c>
      <c r="B61" s="15" t="s">
        <v>92</v>
      </c>
      <c r="C61" s="15" t="s">
        <v>94</v>
      </c>
      <c r="D61" s="15">
        <v>9813839727.9950352</v>
      </c>
      <c r="E61" s="15">
        <v>157511139.22199821</v>
      </c>
      <c r="F61" s="15">
        <v>42081301.761000082</v>
      </c>
      <c r="G61" s="15">
        <v>80786.48</v>
      </c>
      <c r="H61" s="15">
        <v>2.37</v>
      </c>
      <c r="I61" s="15">
        <v>14000469.295</v>
      </c>
      <c r="J61" s="15">
        <v>2363.8229999999999</v>
      </c>
      <c r="K61" s="15">
        <v>163931.49100000001</v>
      </c>
      <c r="L61" s="15">
        <v>163931.49100000001</v>
      </c>
      <c r="M61" s="15">
        <v>58186717.340000041</v>
      </c>
      <c r="N61" s="15">
        <v>18679250.370000031</v>
      </c>
      <c r="O61" s="15">
        <v>1723710.3399999989</v>
      </c>
      <c r="P61" s="15">
        <v>165209.08500000011</v>
      </c>
      <c r="Q61" s="15">
        <v>676436.30499999854</v>
      </c>
      <c r="R61" s="15">
        <v>1663218.5459999989</v>
      </c>
      <c r="S61" s="15">
        <v>10283.154</v>
      </c>
      <c r="T61" s="15">
        <v>10847944.924999891</v>
      </c>
      <c r="U61" s="15">
        <v>122391.469</v>
      </c>
      <c r="V61" s="15">
        <v>66307.77799999986</v>
      </c>
      <c r="W61" s="15">
        <v>17436.931</v>
      </c>
      <c r="X61" s="15">
        <v>30793850.201000009</v>
      </c>
      <c r="Y61" s="15">
        <v>17.539000000000001</v>
      </c>
      <c r="Z61" s="15">
        <v>367959.35800000018</v>
      </c>
      <c r="AA61" s="15">
        <v>972.90099999999995</v>
      </c>
      <c r="AB61" s="15">
        <v>19816694.533</v>
      </c>
      <c r="AC61" s="15">
        <v>118.182</v>
      </c>
      <c r="AD61" s="15">
        <v>90852670.197999984</v>
      </c>
      <c r="AE61" s="15">
        <v>2390657.4280000008</v>
      </c>
      <c r="AF61" s="15">
        <v>9902457642.7740326</v>
      </c>
    </row>
    <row r="62" spans="1:32" x14ac:dyDescent="0.2">
      <c r="A62" s="15">
        <v>56</v>
      </c>
      <c r="B62" s="15" t="s">
        <v>92</v>
      </c>
      <c r="C62" s="15" t="s">
        <v>95</v>
      </c>
      <c r="D62" s="15">
        <v>142270.359</v>
      </c>
      <c r="E62" s="15">
        <v>650563.68999999494</v>
      </c>
      <c r="F62" s="15">
        <v>710711.0490000007</v>
      </c>
      <c r="G62" s="15">
        <v>36871.514999999999</v>
      </c>
      <c r="H62" s="15">
        <v>0</v>
      </c>
      <c r="I62" s="15">
        <v>62584.51</v>
      </c>
      <c r="J62" s="15">
        <v>20.209</v>
      </c>
      <c r="K62" s="15">
        <v>14309.335999999999</v>
      </c>
      <c r="L62" s="15">
        <v>14309.335999999999</v>
      </c>
      <c r="M62" s="15">
        <v>254106.13</v>
      </c>
      <c r="N62" s="15">
        <v>105946.49</v>
      </c>
      <c r="O62" s="15">
        <v>140780.48000000001</v>
      </c>
      <c r="P62" s="15">
        <v>14315.24400000001</v>
      </c>
      <c r="Q62" s="15">
        <v>253404.76200000109</v>
      </c>
      <c r="R62" s="15">
        <v>20401.67500000005</v>
      </c>
      <c r="S62" s="15">
        <v>6744.3440000000001</v>
      </c>
      <c r="T62" s="15">
        <v>236350.2469999998</v>
      </c>
      <c r="U62" s="15">
        <v>42315.154999999999</v>
      </c>
      <c r="V62" s="15">
        <v>12892.897000000041</v>
      </c>
      <c r="W62" s="15">
        <v>2260.2179999999998</v>
      </c>
      <c r="X62" s="15">
        <v>1051.193</v>
      </c>
      <c r="Y62" s="15">
        <v>0</v>
      </c>
      <c r="Z62" s="15">
        <v>166569.10600000041</v>
      </c>
      <c r="AA62" s="15">
        <v>6722.0829999999996</v>
      </c>
      <c r="AB62" s="15">
        <v>108367.84299999999</v>
      </c>
      <c r="AC62" s="15">
        <v>1659.4090000000001</v>
      </c>
      <c r="AD62" s="15">
        <v>754.11799999999994</v>
      </c>
      <c r="AE62" s="15">
        <v>350466.8520000006</v>
      </c>
      <c r="AF62" s="15">
        <v>148203.65900000001</v>
      </c>
    </row>
    <row r="63" spans="1:32" x14ac:dyDescent="0.2">
      <c r="A63" s="15">
        <v>57</v>
      </c>
      <c r="B63" s="15" t="s">
        <v>92</v>
      </c>
      <c r="C63" s="15" t="s">
        <v>96</v>
      </c>
      <c r="D63" s="15">
        <v>1659314.378000001</v>
      </c>
      <c r="E63" s="15">
        <v>8044126.123999821</v>
      </c>
      <c r="F63" s="15">
        <v>6842875.3449999997</v>
      </c>
      <c r="G63" s="15">
        <v>131686.636</v>
      </c>
      <c r="H63" s="15">
        <v>0</v>
      </c>
      <c r="I63" s="15">
        <v>191711.33600000001</v>
      </c>
      <c r="J63" s="15">
        <v>1857.819</v>
      </c>
      <c r="K63" s="15">
        <v>134788.73000000001</v>
      </c>
      <c r="L63" s="15">
        <v>134788.73000000001</v>
      </c>
      <c r="M63" s="15">
        <v>6913657.9439999992</v>
      </c>
      <c r="N63" s="15">
        <v>240346.65299999999</v>
      </c>
      <c r="O63" s="15">
        <v>1521.13</v>
      </c>
      <c r="P63" s="15">
        <v>278316.09700000001</v>
      </c>
      <c r="Q63" s="15">
        <v>295179.77199999971</v>
      </c>
      <c r="R63" s="15">
        <v>141236.82100000029</v>
      </c>
      <c r="S63" s="15">
        <v>11281.406999999999</v>
      </c>
      <c r="T63" s="15">
        <v>5214387.5959999692</v>
      </c>
      <c r="U63" s="15">
        <v>96870.186000000002</v>
      </c>
      <c r="V63" s="15">
        <v>221808.39100000009</v>
      </c>
      <c r="W63" s="15">
        <v>16134.245000000001</v>
      </c>
      <c r="X63" s="15">
        <v>4253.9930000000031</v>
      </c>
      <c r="Y63" s="15">
        <v>445.22399999999999</v>
      </c>
      <c r="Z63" s="15">
        <v>229684.5820000011</v>
      </c>
      <c r="AA63" s="15">
        <v>1966.9839999999999</v>
      </c>
      <c r="AB63" s="15">
        <v>193034.889</v>
      </c>
      <c r="AC63" s="15">
        <v>237.52699999999999</v>
      </c>
      <c r="AD63" s="15">
        <v>4144.6859999999988</v>
      </c>
      <c r="AE63" s="15">
        <v>1056317.782999998</v>
      </c>
      <c r="AF63" s="15">
        <v>2190149.3150000032</v>
      </c>
    </row>
    <row r="64" spans="1:32" x14ac:dyDescent="0.2">
      <c r="A64" s="15">
        <v>58</v>
      </c>
      <c r="B64" s="15" t="s">
        <v>92</v>
      </c>
      <c r="C64" s="15" t="s">
        <v>97</v>
      </c>
      <c r="D64" s="15">
        <v>2141738879.2469981</v>
      </c>
      <c r="E64" s="15">
        <v>332632008.57799977</v>
      </c>
      <c r="F64" s="15">
        <v>8129364.8840000071</v>
      </c>
      <c r="G64" s="15">
        <v>33615.805999999997</v>
      </c>
      <c r="H64" s="15">
        <v>0</v>
      </c>
      <c r="I64" s="15">
        <v>204673.785</v>
      </c>
      <c r="J64" s="15">
        <v>0</v>
      </c>
      <c r="K64" s="15">
        <v>253280.80100000001</v>
      </c>
      <c r="L64" s="15">
        <v>253280.80100000009</v>
      </c>
      <c r="M64" s="15">
        <v>123288061.84000009</v>
      </c>
      <c r="N64" s="15">
        <v>23761873.813999981</v>
      </c>
      <c r="O64" s="15">
        <v>5055253.8360000001</v>
      </c>
      <c r="P64" s="15">
        <v>157307.6129999999</v>
      </c>
      <c r="Q64" s="15">
        <v>193409.4719999994</v>
      </c>
      <c r="R64" s="15">
        <v>442330.06999999977</v>
      </c>
      <c r="S64" s="15">
        <v>10623.057000000001</v>
      </c>
      <c r="T64" s="15">
        <v>8116353.5729999905</v>
      </c>
      <c r="U64" s="15">
        <v>97971.737999999998</v>
      </c>
      <c r="V64" s="15">
        <v>159297.12999999989</v>
      </c>
      <c r="W64" s="15">
        <v>12370.546</v>
      </c>
      <c r="X64" s="15">
        <v>16684.40800000001</v>
      </c>
      <c r="Y64" s="15">
        <v>41</v>
      </c>
      <c r="Z64" s="15">
        <v>210592.3089999996</v>
      </c>
      <c r="AA64" s="15">
        <v>2323.2159999999999</v>
      </c>
      <c r="AB64" s="15">
        <v>77805.731</v>
      </c>
      <c r="AC64" s="15">
        <v>24.486000000000001</v>
      </c>
      <c r="AD64" s="15">
        <v>211882266.794</v>
      </c>
      <c r="AE64" s="15">
        <v>1439570.69</v>
      </c>
      <c r="AF64" s="15">
        <v>2348603513.6579938</v>
      </c>
    </row>
    <row r="65" spans="1:32" x14ac:dyDescent="0.2">
      <c r="A65" s="15">
        <v>59</v>
      </c>
      <c r="B65" s="15" t="s">
        <v>92</v>
      </c>
      <c r="C65" s="15" t="s">
        <v>98</v>
      </c>
      <c r="D65" s="15">
        <v>677157.6719999999</v>
      </c>
      <c r="E65" s="15">
        <v>2331372.4030000251</v>
      </c>
      <c r="F65" s="15">
        <v>2342321.7620000029</v>
      </c>
      <c r="G65" s="15">
        <v>108957.00900000001</v>
      </c>
      <c r="H65" s="15">
        <v>0</v>
      </c>
      <c r="I65" s="15">
        <v>44929.709000000003</v>
      </c>
      <c r="J65" s="15">
        <v>0.6</v>
      </c>
      <c r="K65" s="15">
        <v>67062.835999999996</v>
      </c>
      <c r="L65" s="15">
        <v>67062.835999999996</v>
      </c>
      <c r="M65" s="15">
        <v>2035909.07</v>
      </c>
      <c r="N65" s="15">
        <v>350887.71399999998</v>
      </c>
      <c r="O65" s="15">
        <v>19028.53</v>
      </c>
      <c r="P65" s="15">
        <v>48088.966999999968</v>
      </c>
      <c r="Q65" s="15">
        <v>84332.772999999928</v>
      </c>
      <c r="R65" s="15">
        <v>75363.423999999839</v>
      </c>
      <c r="S65" s="15">
        <v>1703.6869999999999</v>
      </c>
      <c r="T65" s="15">
        <v>1764214.3440000049</v>
      </c>
      <c r="U65" s="15">
        <v>33557.391000000003</v>
      </c>
      <c r="V65" s="15">
        <v>93411.320999999763</v>
      </c>
      <c r="W65" s="15">
        <v>2793.9209999999998</v>
      </c>
      <c r="X65" s="15">
        <v>6884.4390000000003</v>
      </c>
      <c r="Y65" s="15">
        <v>2.5</v>
      </c>
      <c r="Z65" s="15">
        <v>237210.01400000011</v>
      </c>
      <c r="AA65" s="15">
        <v>3942.1529999999998</v>
      </c>
      <c r="AB65" s="15">
        <v>37226.472000000002</v>
      </c>
      <c r="AC65" s="15">
        <v>106.258</v>
      </c>
      <c r="AD65" s="15">
        <v>8.7959999999999994</v>
      </c>
      <c r="AE65" s="15">
        <v>103873.17600000001</v>
      </c>
      <c r="AF65" s="15">
        <v>909267.54600000323</v>
      </c>
    </row>
    <row r="66" spans="1:32" x14ac:dyDescent="0.2">
      <c r="A66" s="15">
        <v>60</v>
      </c>
      <c r="B66" s="15" t="s">
        <v>99</v>
      </c>
      <c r="C66" s="15" t="s">
        <v>100</v>
      </c>
      <c r="D66" s="15">
        <v>354608.63599999947</v>
      </c>
      <c r="E66" s="15">
        <v>143344953.9099994</v>
      </c>
      <c r="F66" s="15">
        <v>708935.84399999981</v>
      </c>
      <c r="G66" s="15">
        <v>8201.1720000000005</v>
      </c>
      <c r="H66" s="15">
        <v>779</v>
      </c>
      <c r="I66" s="15">
        <v>67433713.922999993</v>
      </c>
      <c r="J66" s="15">
        <v>3.11</v>
      </c>
      <c r="K66" s="15">
        <v>99477.042000000001</v>
      </c>
      <c r="L66" s="15">
        <v>99477.042000000001</v>
      </c>
      <c r="M66" s="15">
        <v>22189968.809</v>
      </c>
      <c r="N66" s="15">
        <v>706944.11100000015</v>
      </c>
      <c r="O66" s="15">
        <v>23312.546999999999</v>
      </c>
      <c r="P66" s="15">
        <v>98115.69</v>
      </c>
      <c r="Q66" s="15">
        <v>130056.2329999996</v>
      </c>
      <c r="R66" s="15">
        <v>73362.243000000017</v>
      </c>
      <c r="S66" s="15">
        <v>484.29599999999999</v>
      </c>
      <c r="T66" s="15">
        <v>487533.20600000018</v>
      </c>
      <c r="U66" s="15">
        <v>27037.571</v>
      </c>
      <c r="V66" s="15">
        <v>33244.756999999983</v>
      </c>
      <c r="W66" s="15">
        <v>3046.127</v>
      </c>
      <c r="X66" s="15">
        <v>1531.636999999999</v>
      </c>
      <c r="Y66" s="15">
        <v>0</v>
      </c>
      <c r="Z66" s="15">
        <v>143210.58300000001</v>
      </c>
      <c r="AA66" s="15">
        <v>5.3540000000000001</v>
      </c>
      <c r="AB66" s="15">
        <v>9157.1830000000009</v>
      </c>
      <c r="AC66" s="15">
        <v>298.2</v>
      </c>
      <c r="AD66" s="15">
        <v>56.247</v>
      </c>
      <c r="AE66" s="15">
        <v>120803151.66599999</v>
      </c>
      <c r="AF66" s="15">
        <v>67872880.306000024</v>
      </c>
    </row>
    <row r="67" spans="1:32" x14ac:dyDescent="0.2">
      <c r="A67" s="15">
        <v>61</v>
      </c>
      <c r="B67" s="15" t="s">
        <v>99</v>
      </c>
      <c r="C67" s="15" t="s">
        <v>101</v>
      </c>
      <c r="D67" s="15">
        <v>187365.59399999969</v>
      </c>
      <c r="E67" s="15">
        <v>420421.22799999971</v>
      </c>
      <c r="F67" s="15">
        <v>771816.49000000022</v>
      </c>
      <c r="G67" s="15">
        <v>208.54300000000001</v>
      </c>
      <c r="H67" s="15">
        <v>0</v>
      </c>
      <c r="I67" s="15">
        <v>17376.475999999999</v>
      </c>
      <c r="J67" s="15">
        <v>0</v>
      </c>
      <c r="K67" s="15">
        <v>15250.726000000001</v>
      </c>
      <c r="L67" s="15">
        <v>15250.72600000001</v>
      </c>
      <c r="M67" s="15">
        <v>46277.441999999981</v>
      </c>
      <c r="N67" s="15">
        <v>26180.412</v>
      </c>
      <c r="O67" s="15">
        <v>12404.29</v>
      </c>
      <c r="P67" s="15">
        <v>6443.9250000000047</v>
      </c>
      <c r="Q67" s="15">
        <v>611570.48699999985</v>
      </c>
      <c r="R67" s="15">
        <v>12425.085999999999</v>
      </c>
      <c r="S67" s="15">
        <v>4882.8590000000004</v>
      </c>
      <c r="T67" s="15">
        <v>117576.6549999999</v>
      </c>
      <c r="U67" s="15">
        <v>32995.527999999998</v>
      </c>
      <c r="V67" s="15">
        <v>91582.366999999926</v>
      </c>
      <c r="W67" s="15">
        <v>1548.692</v>
      </c>
      <c r="X67" s="15">
        <v>155.78</v>
      </c>
      <c r="Y67" s="15">
        <v>0</v>
      </c>
      <c r="Z67" s="15">
        <v>101545.7509999999</v>
      </c>
      <c r="AA67" s="15">
        <v>21.234999999999999</v>
      </c>
      <c r="AB67" s="15">
        <v>2504.3110000000001</v>
      </c>
      <c r="AC67" s="15">
        <v>120.96599999999999</v>
      </c>
      <c r="AD67" s="15">
        <v>0</v>
      </c>
      <c r="AE67" s="15">
        <v>213279.58900000009</v>
      </c>
      <c r="AF67" s="15">
        <v>193618.3949999997</v>
      </c>
    </row>
    <row r="68" spans="1:32" x14ac:dyDescent="0.2">
      <c r="A68" s="15">
        <v>62</v>
      </c>
      <c r="B68" s="15" t="s">
        <v>99</v>
      </c>
      <c r="C68" s="15" t="s">
        <v>102</v>
      </c>
      <c r="D68" s="15">
        <v>337504.37499999988</v>
      </c>
      <c r="E68" s="15">
        <v>3622548.4739999971</v>
      </c>
      <c r="F68" s="15">
        <v>448352.82400000008</v>
      </c>
      <c r="G68" s="15">
        <v>49937.678999999996</v>
      </c>
      <c r="H68" s="15">
        <v>0</v>
      </c>
      <c r="I68" s="15">
        <v>3043.3919999999998</v>
      </c>
      <c r="J68" s="15">
        <v>0</v>
      </c>
      <c r="K68" s="15">
        <v>2438.915</v>
      </c>
      <c r="L68" s="15">
        <v>2438.915</v>
      </c>
      <c r="M68" s="15">
        <v>3260438.615999999</v>
      </c>
      <c r="N68" s="15">
        <v>2933882.5210000002</v>
      </c>
      <c r="O68" s="15">
        <v>3258.4520000000002</v>
      </c>
      <c r="P68" s="15">
        <v>429.892</v>
      </c>
      <c r="Q68" s="15">
        <v>98046.694000000061</v>
      </c>
      <c r="R68" s="15">
        <v>69574.638999999908</v>
      </c>
      <c r="S68" s="15">
        <v>3416.9259999999999</v>
      </c>
      <c r="T68" s="15">
        <v>250198.245</v>
      </c>
      <c r="U68" s="15">
        <v>131119.78599999999</v>
      </c>
      <c r="V68" s="15">
        <v>26931.145000000059</v>
      </c>
      <c r="W68" s="15">
        <v>4451.2629999999999</v>
      </c>
      <c r="X68" s="15">
        <v>826.48699999999951</v>
      </c>
      <c r="Y68" s="15">
        <v>0.6</v>
      </c>
      <c r="Z68" s="15">
        <v>224461.97599999979</v>
      </c>
      <c r="AA68" s="15">
        <v>4261.1509999999998</v>
      </c>
      <c r="AB68" s="15">
        <v>1417.63</v>
      </c>
      <c r="AC68" s="15">
        <v>0.4</v>
      </c>
      <c r="AD68" s="15">
        <v>17.649999999999999</v>
      </c>
      <c r="AE68" s="15">
        <v>118402.46</v>
      </c>
      <c r="AF68" s="15">
        <v>360721.28099999961</v>
      </c>
    </row>
    <row r="69" spans="1:32" x14ac:dyDescent="0.2">
      <c r="A69" s="15">
        <v>63</v>
      </c>
      <c r="B69" s="15" t="s">
        <v>99</v>
      </c>
      <c r="C69" s="15" t="s">
        <v>103</v>
      </c>
      <c r="D69" s="15">
        <v>503886.15000000078</v>
      </c>
      <c r="E69" s="15">
        <v>11721255.956999971</v>
      </c>
      <c r="F69" s="15">
        <v>1625204.523999999</v>
      </c>
      <c r="G69" s="15">
        <v>7672.0079999999998</v>
      </c>
      <c r="H69" s="15">
        <v>0</v>
      </c>
      <c r="I69" s="15">
        <v>696.15099999999995</v>
      </c>
      <c r="J69" s="15">
        <v>0</v>
      </c>
      <c r="K69" s="15">
        <v>45441.163</v>
      </c>
      <c r="L69" s="15">
        <v>45441.162999999971</v>
      </c>
      <c r="M69" s="15">
        <v>3348804.376000002</v>
      </c>
      <c r="N69" s="15">
        <v>270822.94199999998</v>
      </c>
      <c r="O69" s="15">
        <v>878358.02300000004</v>
      </c>
      <c r="P69" s="15">
        <v>12982.86799999998</v>
      </c>
      <c r="Q69" s="15">
        <v>1475917.851</v>
      </c>
      <c r="R69" s="15">
        <v>101904.47100000001</v>
      </c>
      <c r="S69" s="15">
        <v>2273.5320000000002</v>
      </c>
      <c r="T69" s="15">
        <v>1055606.3400000019</v>
      </c>
      <c r="U69" s="15">
        <v>57357.656999999999</v>
      </c>
      <c r="V69" s="15">
        <v>19462.87300000016</v>
      </c>
      <c r="W69" s="15">
        <v>3606.1309999999999</v>
      </c>
      <c r="X69" s="15">
        <v>98.765000000000001</v>
      </c>
      <c r="Y69" s="15">
        <v>0</v>
      </c>
      <c r="Z69" s="15">
        <v>306563.01099999819</v>
      </c>
      <c r="AA69" s="15">
        <v>40.909999999999997</v>
      </c>
      <c r="AB69" s="15">
        <v>343.7</v>
      </c>
      <c r="AC69" s="15">
        <v>0</v>
      </c>
      <c r="AD69" s="15">
        <v>3953.0610000000011</v>
      </c>
      <c r="AE69" s="15">
        <v>6923731.0779999932</v>
      </c>
      <c r="AF69" s="15">
        <v>605627.44900000014</v>
      </c>
    </row>
    <row r="70" spans="1:32" x14ac:dyDescent="0.2">
      <c r="A70" s="15">
        <v>64</v>
      </c>
      <c r="B70" s="15" t="s">
        <v>99</v>
      </c>
      <c r="C70" s="15" t="s">
        <v>104</v>
      </c>
      <c r="D70" s="15">
        <v>884377.70200000016</v>
      </c>
      <c r="E70" s="15">
        <v>2105456.9689999991</v>
      </c>
      <c r="F70" s="15">
        <v>254064.50000000009</v>
      </c>
      <c r="G70" s="15">
        <v>627.48599999999999</v>
      </c>
      <c r="H70" s="15">
        <v>0.77</v>
      </c>
      <c r="I70" s="15">
        <v>482.96899999999999</v>
      </c>
      <c r="J70" s="15">
        <v>0</v>
      </c>
      <c r="K70" s="15">
        <v>66.08</v>
      </c>
      <c r="L70" s="15">
        <v>66.079999999999984</v>
      </c>
      <c r="M70" s="15">
        <v>1832448.0919999999</v>
      </c>
      <c r="N70" s="15">
        <v>8880.86</v>
      </c>
      <c r="O70" s="15">
        <v>5134.4669999999996</v>
      </c>
      <c r="P70" s="15">
        <v>814.96400000000006</v>
      </c>
      <c r="Q70" s="15">
        <v>95739.300000000119</v>
      </c>
      <c r="R70" s="15">
        <v>22329.945</v>
      </c>
      <c r="S70" s="15">
        <v>11527.808999999999</v>
      </c>
      <c r="T70" s="15">
        <v>112347.401</v>
      </c>
      <c r="U70" s="15">
        <v>19993.830000000002</v>
      </c>
      <c r="V70" s="15">
        <v>41092.789999999957</v>
      </c>
      <c r="W70" s="15">
        <v>1433.9670000000001</v>
      </c>
      <c r="X70" s="15">
        <v>8728.9090000000015</v>
      </c>
      <c r="Y70" s="15">
        <v>2190.357</v>
      </c>
      <c r="Z70" s="15">
        <v>59560.803999999953</v>
      </c>
      <c r="AA70" s="15">
        <v>301.64699999999999</v>
      </c>
      <c r="AB70" s="15">
        <v>497.65300000000002</v>
      </c>
      <c r="AC70" s="15">
        <v>481.12299999999999</v>
      </c>
      <c r="AD70" s="15">
        <v>984.10199999999998</v>
      </c>
      <c r="AE70" s="15">
        <v>182536.79800000001</v>
      </c>
      <c r="AF70" s="15">
        <v>888285.48400000017</v>
      </c>
    </row>
    <row r="71" spans="1:32" x14ac:dyDescent="0.2">
      <c r="A71" s="15">
        <v>65</v>
      </c>
      <c r="B71" s="15" t="s">
        <v>99</v>
      </c>
      <c r="C71" s="15" t="s">
        <v>105</v>
      </c>
      <c r="D71" s="15">
        <v>199292.99299999999</v>
      </c>
      <c r="E71" s="15">
        <v>1170640.631999997</v>
      </c>
      <c r="F71" s="15">
        <v>692731.80499999935</v>
      </c>
      <c r="G71" s="15">
        <v>54427.430999999997</v>
      </c>
      <c r="H71" s="15">
        <v>1323.174999999999</v>
      </c>
      <c r="I71" s="15">
        <v>8973.5169999999998</v>
      </c>
      <c r="J71" s="15">
        <v>7720.4</v>
      </c>
      <c r="K71" s="15">
        <v>433682.92300000001</v>
      </c>
      <c r="L71" s="15">
        <v>433682.92299999978</v>
      </c>
      <c r="M71" s="15">
        <v>838842.75500000047</v>
      </c>
      <c r="N71" s="15">
        <v>558473.96100000001</v>
      </c>
      <c r="O71" s="15">
        <v>46236.046999999919</v>
      </c>
      <c r="P71" s="15">
        <v>2240.5770000000002</v>
      </c>
      <c r="Q71" s="15">
        <v>528959.30000000005</v>
      </c>
      <c r="R71" s="15">
        <v>59580.796999999999</v>
      </c>
      <c r="S71" s="15">
        <v>8962.9159999999993</v>
      </c>
      <c r="T71" s="15">
        <v>362308.30400000082</v>
      </c>
      <c r="U71" s="15">
        <v>105683.284</v>
      </c>
      <c r="V71" s="15">
        <v>148392.1289999999</v>
      </c>
      <c r="W71" s="15">
        <v>68297.527000000002</v>
      </c>
      <c r="X71" s="15">
        <v>68.69</v>
      </c>
      <c r="Y71" s="15">
        <v>0</v>
      </c>
      <c r="Z71" s="15">
        <v>64580.229999999669</v>
      </c>
      <c r="AA71" s="15">
        <v>23796.219000000001</v>
      </c>
      <c r="AB71" s="15">
        <v>11485.44</v>
      </c>
      <c r="AC71" s="15">
        <v>5.383</v>
      </c>
      <c r="AD71" s="15">
        <v>0.123</v>
      </c>
      <c r="AE71" s="15">
        <v>9559.4940000000006</v>
      </c>
      <c r="AF71" s="15">
        <v>45621.231000000007</v>
      </c>
    </row>
    <row r="72" spans="1:32" x14ac:dyDescent="0.2">
      <c r="A72" s="15">
        <v>66</v>
      </c>
      <c r="B72" s="15" t="s">
        <v>99</v>
      </c>
      <c r="C72" s="15" t="s">
        <v>106</v>
      </c>
      <c r="D72" s="15">
        <v>271729.60000000033</v>
      </c>
      <c r="E72" s="15">
        <v>282505.48899999913</v>
      </c>
      <c r="F72" s="15">
        <v>28600.990999999991</v>
      </c>
      <c r="G72" s="15">
        <v>1121.8109999999999</v>
      </c>
      <c r="H72" s="15">
        <v>0</v>
      </c>
      <c r="I72" s="15">
        <v>6388.3810000000003</v>
      </c>
      <c r="J72" s="15">
        <v>4</v>
      </c>
      <c r="K72" s="15">
        <v>2.4E-2</v>
      </c>
      <c r="L72" s="15">
        <v>2.4E-2</v>
      </c>
      <c r="M72" s="15">
        <v>101930.3550000001</v>
      </c>
      <c r="N72" s="15">
        <v>53871.438999999977</v>
      </c>
      <c r="O72" s="15">
        <v>15136.057000000001</v>
      </c>
      <c r="P72" s="15">
        <v>6852.3260000000046</v>
      </c>
      <c r="Q72" s="15">
        <v>48682.464000000051</v>
      </c>
      <c r="R72" s="15">
        <v>20413.667000000001</v>
      </c>
      <c r="S72" s="15">
        <v>728.30600000000004</v>
      </c>
      <c r="T72" s="15">
        <v>191264.09700000001</v>
      </c>
      <c r="U72" s="15">
        <v>15943.93</v>
      </c>
      <c r="V72" s="15">
        <v>13334.355</v>
      </c>
      <c r="W72" s="15">
        <v>3990.5</v>
      </c>
      <c r="X72" s="15">
        <v>188.88800000000001</v>
      </c>
      <c r="Y72" s="15">
        <v>4.5999999999999999E-2</v>
      </c>
      <c r="Z72" s="15">
        <v>33792.971999999987</v>
      </c>
      <c r="AA72" s="15">
        <v>727.6</v>
      </c>
      <c r="AB72" s="15">
        <v>5409.625</v>
      </c>
      <c r="AC72" s="15">
        <v>120.673</v>
      </c>
      <c r="AD72" s="15">
        <v>2789.5929999999998</v>
      </c>
      <c r="AE72" s="15">
        <v>11038.189</v>
      </c>
      <c r="AF72" s="15">
        <v>156317.52299999999</v>
      </c>
    </row>
    <row r="73" spans="1:32" x14ac:dyDescent="0.2">
      <c r="A73" s="15">
        <v>67</v>
      </c>
      <c r="B73" s="15" t="s">
        <v>99</v>
      </c>
      <c r="C73" s="15" t="s">
        <v>107</v>
      </c>
      <c r="D73" s="15">
        <v>493668187.3100003</v>
      </c>
      <c r="E73" s="15">
        <v>32219175.154000249</v>
      </c>
      <c r="F73" s="15">
        <v>324770.11300000042</v>
      </c>
      <c r="G73" s="15">
        <v>2359.1</v>
      </c>
      <c r="H73" s="15">
        <v>16071.6</v>
      </c>
      <c r="I73" s="15">
        <v>242.73599999999999</v>
      </c>
      <c r="J73" s="15">
        <v>0</v>
      </c>
      <c r="K73" s="15">
        <v>39536.394</v>
      </c>
      <c r="L73" s="15">
        <v>39536.394000000008</v>
      </c>
      <c r="M73" s="15">
        <v>1047826.346</v>
      </c>
      <c r="N73" s="15">
        <v>48126.525000000001</v>
      </c>
      <c r="O73" s="15">
        <v>3.8</v>
      </c>
      <c r="P73" s="15">
        <v>8973.3580000000056</v>
      </c>
      <c r="Q73" s="15">
        <v>111032.6120000002</v>
      </c>
      <c r="R73" s="15">
        <v>10898.453</v>
      </c>
      <c r="S73" s="15">
        <v>3411.5459999999998</v>
      </c>
      <c r="T73" s="15">
        <v>190444.4730000002</v>
      </c>
      <c r="U73" s="15">
        <v>37702.205000000002</v>
      </c>
      <c r="V73" s="15">
        <v>20410.24100000002</v>
      </c>
      <c r="W73" s="15">
        <v>3647.87</v>
      </c>
      <c r="X73" s="15">
        <v>86.650999999999996</v>
      </c>
      <c r="Y73" s="15">
        <v>0</v>
      </c>
      <c r="Z73" s="15">
        <v>66494.646999999197</v>
      </c>
      <c r="AA73" s="15">
        <v>1327.39</v>
      </c>
      <c r="AB73" s="15">
        <v>236.62700000000001</v>
      </c>
      <c r="AC73" s="15">
        <v>99.350999999999999</v>
      </c>
      <c r="AD73" s="15">
        <v>30841138.600000001</v>
      </c>
      <c r="AE73" s="15">
        <v>28993.078999999991</v>
      </c>
      <c r="AF73" s="15">
        <v>524726978.82599998</v>
      </c>
    </row>
    <row r="74" spans="1:32" x14ac:dyDescent="0.2">
      <c r="A74" s="15">
        <v>68</v>
      </c>
      <c r="B74" s="15" t="s">
        <v>99</v>
      </c>
      <c r="C74" s="15" t="s">
        <v>108</v>
      </c>
      <c r="D74" s="15">
        <v>1178477.125</v>
      </c>
      <c r="E74" s="15">
        <v>1431337.1810000041</v>
      </c>
      <c r="F74" s="15">
        <v>1020480.430000002</v>
      </c>
      <c r="G74" s="15">
        <v>49001.96</v>
      </c>
      <c r="H74" s="15">
        <v>0</v>
      </c>
      <c r="I74" s="15">
        <v>28712.71</v>
      </c>
      <c r="J74" s="15">
        <v>0.23300000000000001</v>
      </c>
      <c r="K74" s="15">
        <v>64681.574000000001</v>
      </c>
      <c r="L74" s="15">
        <v>64681.574000000008</v>
      </c>
      <c r="M74" s="15">
        <v>897863.59000000102</v>
      </c>
      <c r="N74" s="15">
        <v>120706.13499999999</v>
      </c>
      <c r="O74" s="15">
        <v>376182.02199999971</v>
      </c>
      <c r="P74" s="15">
        <v>6897.3350000000019</v>
      </c>
      <c r="Q74" s="15">
        <v>100751.19499999991</v>
      </c>
      <c r="R74" s="15">
        <v>514.25099999999998</v>
      </c>
      <c r="S74" s="15">
        <v>93.763000000000005</v>
      </c>
      <c r="T74" s="15">
        <v>671427.92299999914</v>
      </c>
      <c r="U74" s="15">
        <v>87769.41</v>
      </c>
      <c r="V74" s="15">
        <v>127409.7160000001</v>
      </c>
      <c r="W74" s="15">
        <v>1388.152</v>
      </c>
      <c r="X74" s="15">
        <v>1533.942</v>
      </c>
      <c r="Y74" s="15">
        <v>0</v>
      </c>
      <c r="Z74" s="15">
        <v>185761.85800000021</v>
      </c>
      <c r="AA74" s="15">
        <v>4402.46</v>
      </c>
      <c r="AB74" s="15">
        <v>9374.0509999999995</v>
      </c>
      <c r="AC74" s="15">
        <v>261.5</v>
      </c>
      <c r="AD74" s="15">
        <v>0.4</v>
      </c>
      <c r="AE74" s="15">
        <v>450971.52899999998</v>
      </c>
      <c r="AF74" s="15">
        <v>1206502.0560000001</v>
      </c>
    </row>
    <row r="75" spans="1:32" x14ac:dyDescent="0.2">
      <c r="A75" s="15">
        <v>69</v>
      </c>
      <c r="B75" s="15" t="s">
        <v>99</v>
      </c>
      <c r="C75" s="15" t="s">
        <v>109</v>
      </c>
      <c r="D75" s="15">
        <v>14378.465000000049</v>
      </c>
      <c r="E75" s="15">
        <v>16132958.49299919</v>
      </c>
      <c r="F75" s="15">
        <v>7360389.2020000024</v>
      </c>
      <c r="G75" s="15">
        <v>647006.902</v>
      </c>
      <c r="H75" s="15">
        <v>118920.061</v>
      </c>
      <c r="I75" s="15">
        <v>73831.09</v>
      </c>
      <c r="J75" s="15">
        <v>661.72500000000002</v>
      </c>
      <c r="K75" s="15">
        <v>1113124.442</v>
      </c>
      <c r="L75" s="15">
        <v>1113124.442</v>
      </c>
      <c r="M75" s="15">
        <v>2661107.398000001</v>
      </c>
      <c r="N75" s="15">
        <v>1047270.1360000001</v>
      </c>
      <c r="O75" s="15">
        <v>593235.98100000108</v>
      </c>
      <c r="P75" s="15">
        <v>364527.58800000011</v>
      </c>
      <c r="Q75" s="15">
        <v>3691823.861000034</v>
      </c>
      <c r="R75" s="15">
        <v>561632.87199998833</v>
      </c>
      <c r="S75" s="15">
        <v>283061.77299999999</v>
      </c>
      <c r="T75" s="15">
        <v>14396572.551999761</v>
      </c>
      <c r="U75" s="15">
        <v>10166653.913000001</v>
      </c>
      <c r="V75" s="15">
        <v>998882.4690000118</v>
      </c>
      <c r="W75" s="15">
        <v>746163.76899999997</v>
      </c>
      <c r="X75" s="15">
        <v>171.702</v>
      </c>
      <c r="Y75" s="15">
        <v>170.702</v>
      </c>
      <c r="Z75" s="15">
        <v>645180.99499999557</v>
      </c>
      <c r="AA75" s="15">
        <v>612028.83600000001</v>
      </c>
      <c r="AB75" s="15">
        <v>80112.347999999998</v>
      </c>
      <c r="AC75" s="15">
        <v>9802.1149999999998</v>
      </c>
      <c r="AD75" s="15">
        <v>1.889</v>
      </c>
      <c r="AE75" s="15">
        <v>199</v>
      </c>
      <c r="AF75" s="15">
        <v>181346.465</v>
      </c>
    </row>
    <row r="76" spans="1:32" x14ac:dyDescent="0.2">
      <c r="A76" s="15">
        <v>70</v>
      </c>
      <c r="B76" s="15" t="s">
        <v>99</v>
      </c>
      <c r="C76" s="15" t="s">
        <v>110</v>
      </c>
      <c r="D76" s="15">
        <v>23427771.44499993</v>
      </c>
      <c r="E76" s="15">
        <v>12293994.12099918</v>
      </c>
      <c r="F76" s="15">
        <v>63781659.88000004</v>
      </c>
      <c r="G76" s="15">
        <v>9242237.9749999996</v>
      </c>
      <c r="H76" s="15">
        <v>212.09899999999999</v>
      </c>
      <c r="I76" s="15">
        <v>19381.821</v>
      </c>
      <c r="J76" s="15">
        <v>61.851999999999997</v>
      </c>
      <c r="K76" s="15">
        <v>6250983.6550000003</v>
      </c>
      <c r="L76" s="15">
        <v>6250983.6549999993</v>
      </c>
      <c r="M76" s="15">
        <v>58421350.229999997</v>
      </c>
      <c r="N76" s="15">
        <v>834646.0769999997</v>
      </c>
      <c r="O76" s="15">
        <v>13002872.95700001</v>
      </c>
      <c r="P76" s="15">
        <v>1319157.476</v>
      </c>
      <c r="Q76" s="15">
        <v>1220798.641999989</v>
      </c>
      <c r="R76" s="15">
        <v>927214.82899999316</v>
      </c>
      <c r="S76" s="15">
        <v>30981.85</v>
      </c>
      <c r="T76" s="15">
        <v>8335400.7539997185</v>
      </c>
      <c r="U76" s="15">
        <v>471270.88299999997</v>
      </c>
      <c r="V76" s="15">
        <v>1284006.201000022</v>
      </c>
      <c r="W76" s="15">
        <v>270752.45899999997</v>
      </c>
      <c r="X76" s="15">
        <v>2450.165</v>
      </c>
      <c r="Y76" s="15">
        <v>350.39</v>
      </c>
      <c r="Z76" s="15">
        <v>1057681.754999999</v>
      </c>
      <c r="AA76" s="15">
        <v>89053.962</v>
      </c>
      <c r="AB76" s="15">
        <v>67334.365999999995</v>
      </c>
      <c r="AC76" s="15">
        <v>276.62900000000002</v>
      </c>
      <c r="AD76" s="15">
        <v>3489.7420000000002</v>
      </c>
      <c r="AE76" s="15">
        <v>4020235.8150000009</v>
      </c>
      <c r="AF76" s="15">
        <v>22867177.033999979</v>
      </c>
    </row>
    <row r="77" spans="1:32" x14ac:dyDescent="0.2">
      <c r="A77" s="15">
        <v>71</v>
      </c>
      <c r="B77" s="15" t="s">
        <v>99</v>
      </c>
      <c r="C77" s="15" t="s">
        <v>111</v>
      </c>
      <c r="D77" s="15">
        <v>907946.66899999999</v>
      </c>
      <c r="E77" s="15">
        <v>2490479.7500000098</v>
      </c>
      <c r="F77" s="15">
        <v>542804.53100000008</v>
      </c>
      <c r="G77" s="15">
        <v>15512.066000000001</v>
      </c>
      <c r="H77" s="15">
        <v>170.22</v>
      </c>
      <c r="I77" s="15">
        <v>49595.1</v>
      </c>
      <c r="J77" s="15">
        <v>0</v>
      </c>
      <c r="K77" s="15">
        <v>233125.31099999999</v>
      </c>
      <c r="L77" s="15">
        <v>233125.31099999999</v>
      </c>
      <c r="M77" s="15">
        <v>1563185.7090000031</v>
      </c>
      <c r="N77" s="15">
        <v>344758.27</v>
      </c>
      <c r="O77" s="15">
        <v>691.27499999999998</v>
      </c>
      <c r="P77" s="15">
        <v>506127.40500000032</v>
      </c>
      <c r="Q77" s="15">
        <v>122635.7690000001</v>
      </c>
      <c r="R77" s="15">
        <v>39640.799999999937</v>
      </c>
      <c r="S77" s="15">
        <v>341.74700000000001</v>
      </c>
      <c r="T77" s="15">
        <v>483512.29299999971</v>
      </c>
      <c r="U77" s="15">
        <v>33729.612999999998</v>
      </c>
      <c r="V77" s="15">
        <v>23790.965</v>
      </c>
      <c r="W77" s="15">
        <v>751.91499999999996</v>
      </c>
      <c r="X77" s="15">
        <v>8.8000000000000007</v>
      </c>
      <c r="Y77" s="15">
        <v>0</v>
      </c>
      <c r="Z77" s="15">
        <v>17064.953000000001</v>
      </c>
      <c r="AA77" s="15">
        <v>1752.5</v>
      </c>
      <c r="AB77" s="15">
        <v>45987.900999999998</v>
      </c>
      <c r="AC77" s="15">
        <v>0.59499999999999997</v>
      </c>
      <c r="AD77" s="15">
        <v>2851.3980000000001</v>
      </c>
      <c r="AE77" s="15">
        <v>203279.34</v>
      </c>
      <c r="AF77" s="15">
        <v>985592.11500000046</v>
      </c>
    </row>
    <row r="78" spans="1:32" x14ac:dyDescent="0.2">
      <c r="A78" s="15">
        <v>72</v>
      </c>
      <c r="B78" s="15" t="s">
        <v>99</v>
      </c>
      <c r="C78" s="15" t="s">
        <v>112</v>
      </c>
      <c r="D78" s="15">
        <v>2982228.0319999978</v>
      </c>
      <c r="E78" s="15">
        <v>1259254.127000008</v>
      </c>
      <c r="F78" s="15">
        <v>1191507.75</v>
      </c>
      <c r="G78" s="15">
        <v>345331.20600000001</v>
      </c>
      <c r="H78" s="15">
        <v>1</v>
      </c>
      <c r="I78" s="15">
        <v>9439.0789999999997</v>
      </c>
      <c r="J78" s="15">
        <v>1494.75</v>
      </c>
      <c r="K78" s="15">
        <v>505054.46299999999</v>
      </c>
      <c r="L78" s="15">
        <v>505054.46300000011</v>
      </c>
      <c r="M78" s="15">
        <v>747078.73399999994</v>
      </c>
      <c r="N78" s="15">
        <v>178008.50000000009</v>
      </c>
      <c r="O78" s="15">
        <v>16047.721</v>
      </c>
      <c r="P78" s="15">
        <v>68543.075000000026</v>
      </c>
      <c r="Q78" s="15">
        <v>571996.91500000015</v>
      </c>
      <c r="R78" s="15">
        <v>15677.22800000001</v>
      </c>
      <c r="S78" s="15">
        <v>479.71600000000001</v>
      </c>
      <c r="T78" s="15">
        <v>1013168.094</v>
      </c>
      <c r="U78" s="15">
        <v>485280.18599999999</v>
      </c>
      <c r="V78" s="15">
        <v>108026.72100000001</v>
      </c>
      <c r="W78" s="15">
        <v>5715.5379999999996</v>
      </c>
      <c r="X78" s="15">
        <v>113324.8939999999</v>
      </c>
      <c r="Y78" s="15">
        <v>4.4969999999999999</v>
      </c>
      <c r="Z78" s="15">
        <v>24358.03300000001</v>
      </c>
      <c r="AA78" s="15">
        <v>1050.0540000000001</v>
      </c>
      <c r="AB78" s="15">
        <v>1351.482</v>
      </c>
      <c r="AC78" s="15">
        <v>94.543000000000006</v>
      </c>
      <c r="AD78" s="15">
        <v>75836.137999999977</v>
      </c>
      <c r="AE78" s="15">
        <v>69187.235000000001</v>
      </c>
      <c r="AF78" s="15">
        <v>2709716.576999994</v>
      </c>
    </row>
    <row r="79" spans="1:32" x14ac:dyDescent="0.2">
      <c r="A79" s="15">
        <v>73</v>
      </c>
      <c r="B79" s="15" t="s">
        <v>99</v>
      </c>
      <c r="C79" s="15" t="s">
        <v>113</v>
      </c>
      <c r="D79" s="15">
        <v>3753245.0589999999</v>
      </c>
      <c r="E79" s="15">
        <v>1355325.326000019</v>
      </c>
      <c r="F79" s="15">
        <v>895262.88300000038</v>
      </c>
      <c r="G79" s="15">
        <v>117533.057</v>
      </c>
      <c r="H79" s="15">
        <v>1094.8889999999999</v>
      </c>
      <c r="I79" s="15">
        <v>540.83500000000004</v>
      </c>
      <c r="J79" s="15">
        <v>1E-3</v>
      </c>
      <c r="K79" s="15">
        <v>174387.345</v>
      </c>
      <c r="L79" s="15">
        <v>174387.34499999991</v>
      </c>
      <c r="M79" s="15">
        <v>678009.17100000021</v>
      </c>
      <c r="N79" s="15">
        <v>439035.59299999999</v>
      </c>
      <c r="O79" s="15">
        <v>59668.587</v>
      </c>
      <c r="P79" s="15">
        <v>630.32400000000007</v>
      </c>
      <c r="Q79" s="15">
        <v>209291.82300000041</v>
      </c>
      <c r="R79" s="15">
        <v>209661.5120000001</v>
      </c>
      <c r="S79" s="15">
        <v>60954.239000000001</v>
      </c>
      <c r="T79" s="15">
        <v>242459.84199999869</v>
      </c>
      <c r="U79" s="15">
        <v>111308.86599999999</v>
      </c>
      <c r="V79" s="15">
        <v>8272.628000000017</v>
      </c>
      <c r="W79" s="15">
        <v>5191.8630000000003</v>
      </c>
      <c r="X79" s="15">
        <v>765.596</v>
      </c>
      <c r="Y79" s="15">
        <v>0</v>
      </c>
      <c r="Z79" s="15">
        <v>61638.486999999077</v>
      </c>
      <c r="AA79" s="15">
        <v>15358.956</v>
      </c>
      <c r="AB79" s="15">
        <v>282.65899999999999</v>
      </c>
      <c r="AC79" s="15">
        <v>239.42599999999999</v>
      </c>
      <c r="AD79" s="15">
        <v>11912.456</v>
      </c>
      <c r="AE79" s="15">
        <v>494759.09900000022</v>
      </c>
      <c r="AF79" s="15">
        <v>4098602.9619999998</v>
      </c>
    </row>
    <row r="80" spans="1:32" x14ac:dyDescent="0.2">
      <c r="A80" s="15">
        <v>74</v>
      </c>
      <c r="B80" s="15" t="s">
        <v>99</v>
      </c>
      <c r="C80" s="15" t="s">
        <v>114</v>
      </c>
      <c r="D80" s="15">
        <v>197898.93799999999</v>
      </c>
      <c r="E80" s="15">
        <v>816392.17299999367</v>
      </c>
      <c r="F80" s="15">
        <v>290261.77399999992</v>
      </c>
      <c r="G80" s="15">
        <v>47.406999999999996</v>
      </c>
      <c r="H80" s="15">
        <v>0</v>
      </c>
      <c r="I80" s="15">
        <v>173.6</v>
      </c>
      <c r="J80" s="15">
        <v>0</v>
      </c>
      <c r="K80" s="15">
        <v>129806.72900000001</v>
      </c>
      <c r="L80" s="15">
        <v>129806.72900000001</v>
      </c>
      <c r="M80" s="15">
        <v>628470.56499999994</v>
      </c>
      <c r="N80" s="15">
        <v>92065.027000000002</v>
      </c>
      <c r="O80" s="15">
        <v>33.383000000000003</v>
      </c>
      <c r="P80" s="15">
        <v>3592.1889999999999</v>
      </c>
      <c r="Q80" s="15">
        <v>203912.86500000049</v>
      </c>
      <c r="R80" s="15">
        <v>16206.68400000001</v>
      </c>
      <c r="S80" s="15">
        <v>2247.2820000000002</v>
      </c>
      <c r="T80" s="15">
        <v>105055.0180000001</v>
      </c>
      <c r="U80" s="15">
        <v>48395.150999999998</v>
      </c>
      <c r="V80" s="15">
        <v>4173.6620000000039</v>
      </c>
      <c r="W80" s="15">
        <v>3275.6439999999998</v>
      </c>
      <c r="X80" s="15">
        <v>588.79100000000005</v>
      </c>
      <c r="Y80" s="15">
        <v>563.43100000000004</v>
      </c>
      <c r="Z80" s="15">
        <v>80926.125000000247</v>
      </c>
      <c r="AA80" s="15">
        <v>8463.9509999999991</v>
      </c>
      <c r="AB80" s="15">
        <v>715.93</v>
      </c>
      <c r="AC80" s="15">
        <v>715.93</v>
      </c>
      <c r="AD80" s="15">
        <v>1665.316</v>
      </c>
      <c r="AE80" s="15">
        <v>87580.062000000005</v>
      </c>
      <c r="AF80" s="15">
        <v>173504.5940000001</v>
      </c>
    </row>
    <row r="81" spans="1:32" x14ac:dyDescent="0.2">
      <c r="A81" s="15">
        <v>75</v>
      </c>
      <c r="B81" s="15" t="s">
        <v>99</v>
      </c>
      <c r="C81" s="15" t="s">
        <v>115</v>
      </c>
      <c r="D81" s="15">
        <v>305174.51799999969</v>
      </c>
      <c r="E81" s="15">
        <v>983212.85200000554</v>
      </c>
      <c r="F81" s="15">
        <v>598952.23499999999</v>
      </c>
      <c r="G81" s="15">
        <v>3184.6909999999998</v>
      </c>
      <c r="H81" s="15">
        <v>0</v>
      </c>
      <c r="I81" s="15">
        <v>181342.71900000001</v>
      </c>
      <c r="J81" s="15">
        <v>0</v>
      </c>
      <c r="K81" s="15">
        <v>73591.245999999999</v>
      </c>
      <c r="L81" s="15">
        <v>73591.245999999985</v>
      </c>
      <c r="M81" s="15">
        <v>244601.989</v>
      </c>
      <c r="N81" s="15">
        <v>175958.56400000001</v>
      </c>
      <c r="O81" s="15">
        <v>14651.557000000001</v>
      </c>
      <c r="P81" s="15">
        <v>15180.79100000001</v>
      </c>
      <c r="Q81" s="15">
        <v>252436.56199999939</v>
      </c>
      <c r="R81" s="15">
        <v>14457.48100000002</v>
      </c>
      <c r="S81" s="15">
        <v>4159.0129999999999</v>
      </c>
      <c r="T81" s="15">
        <v>285015.40400000021</v>
      </c>
      <c r="U81" s="15">
        <v>73482.494000000006</v>
      </c>
      <c r="V81" s="15">
        <v>31496.980000000131</v>
      </c>
      <c r="W81" s="15">
        <v>4272.8999999999996</v>
      </c>
      <c r="X81" s="15">
        <v>4593.8579999999984</v>
      </c>
      <c r="Y81" s="15">
        <v>304.18599999999998</v>
      </c>
      <c r="Z81" s="15">
        <v>170344.3379999997</v>
      </c>
      <c r="AA81" s="15">
        <v>351.29199999999997</v>
      </c>
      <c r="AB81" s="15">
        <v>32998.438999999998</v>
      </c>
      <c r="AC81" s="15">
        <v>68.129000000000005</v>
      </c>
      <c r="AD81" s="15">
        <v>25827.411</v>
      </c>
      <c r="AE81" s="15">
        <v>464681.29600000009</v>
      </c>
      <c r="AF81" s="15">
        <v>552875.18600000057</v>
      </c>
    </row>
    <row r="82" spans="1:32" x14ac:dyDescent="0.2">
      <c r="A82" s="15">
        <v>76</v>
      </c>
      <c r="B82" s="15" t="s">
        <v>99</v>
      </c>
      <c r="C82" s="15" t="s">
        <v>116</v>
      </c>
      <c r="D82" s="15">
        <v>62507878.371999949</v>
      </c>
      <c r="E82" s="15">
        <v>10575025.32000001</v>
      </c>
      <c r="F82" s="15">
        <v>1807706.4909999999</v>
      </c>
      <c r="G82" s="15">
        <v>235938.00399999999</v>
      </c>
      <c r="H82" s="15">
        <v>0</v>
      </c>
      <c r="I82" s="15">
        <v>384.81400000000002</v>
      </c>
      <c r="J82" s="15">
        <v>0</v>
      </c>
      <c r="K82" s="15">
        <v>412471.23599999998</v>
      </c>
      <c r="L82" s="15">
        <v>412471.23599999998</v>
      </c>
      <c r="M82" s="15">
        <v>9915237.1559999939</v>
      </c>
      <c r="N82" s="15">
        <v>8913570.3379999995</v>
      </c>
      <c r="O82" s="15">
        <v>265903.03200000012</v>
      </c>
      <c r="P82" s="15">
        <v>75004.646999999983</v>
      </c>
      <c r="Q82" s="15">
        <v>203823.80299999961</v>
      </c>
      <c r="R82" s="15">
        <v>290654.73100000009</v>
      </c>
      <c r="S82" s="15">
        <v>587.59299999999996</v>
      </c>
      <c r="T82" s="15">
        <v>596026.90000000084</v>
      </c>
      <c r="U82" s="15">
        <v>209037.39499999999</v>
      </c>
      <c r="V82" s="15">
        <v>58359.641999999767</v>
      </c>
      <c r="W82" s="15">
        <v>18525.91</v>
      </c>
      <c r="X82" s="15">
        <v>5276.45</v>
      </c>
      <c r="Y82" s="15">
        <v>6.33</v>
      </c>
      <c r="Z82" s="15">
        <v>523727.83199999842</v>
      </c>
      <c r="AA82" s="15">
        <v>3851.1469999999999</v>
      </c>
      <c r="AB82" s="15">
        <v>1496.2739999999999</v>
      </c>
      <c r="AC82" s="15">
        <v>1496.037</v>
      </c>
      <c r="AD82" s="15">
        <v>80102.865000000005</v>
      </c>
      <c r="AE82" s="15">
        <v>597918.41000000015</v>
      </c>
      <c r="AF82" s="15">
        <v>62623469.151999898</v>
      </c>
    </row>
    <row r="83" spans="1:32" x14ac:dyDescent="0.2">
      <c r="A83" s="15">
        <v>77</v>
      </c>
      <c r="B83" s="15" t="s">
        <v>99</v>
      </c>
      <c r="C83" s="15" t="s">
        <v>117</v>
      </c>
      <c r="D83" s="15">
        <v>389155.68699999998</v>
      </c>
      <c r="E83" s="15">
        <v>5452199.417999885</v>
      </c>
      <c r="F83" s="15">
        <v>2706921.7519999999</v>
      </c>
      <c r="G83" s="15">
        <v>1397239.7150000001</v>
      </c>
      <c r="H83" s="15">
        <v>0</v>
      </c>
      <c r="I83" s="15">
        <v>543.26300000000003</v>
      </c>
      <c r="J83" s="15">
        <v>30.082000000000001</v>
      </c>
      <c r="K83" s="15">
        <v>212125.44699999999</v>
      </c>
      <c r="L83" s="15">
        <v>212125.4469999999</v>
      </c>
      <c r="M83" s="15">
        <v>2165842.3040000019</v>
      </c>
      <c r="N83" s="15">
        <v>179961.74899999989</v>
      </c>
      <c r="O83" s="15">
        <v>17873.516</v>
      </c>
      <c r="P83" s="15">
        <v>352390.4509999993</v>
      </c>
      <c r="Q83" s="15">
        <v>294488.85200000001</v>
      </c>
      <c r="R83" s="15">
        <v>18091.613000000019</v>
      </c>
      <c r="S83" s="15">
        <v>2866.08</v>
      </c>
      <c r="T83" s="15">
        <v>457349.66600000131</v>
      </c>
      <c r="U83" s="15">
        <v>68962.664999999994</v>
      </c>
      <c r="V83" s="15">
        <v>62250.682999999961</v>
      </c>
      <c r="W83" s="15">
        <v>6281.95</v>
      </c>
      <c r="X83" s="15">
        <v>5078.4600000000009</v>
      </c>
      <c r="Y83" s="15">
        <v>0</v>
      </c>
      <c r="Z83" s="15">
        <v>106386.073</v>
      </c>
      <c r="AA83" s="15">
        <v>101.923</v>
      </c>
      <c r="AB83" s="15">
        <v>4211780.9939999999</v>
      </c>
      <c r="AC83" s="15">
        <v>160.124</v>
      </c>
      <c r="AD83" s="15">
        <v>579.86500000000001</v>
      </c>
      <c r="AE83" s="15">
        <v>488116.89799999981</v>
      </c>
      <c r="AF83" s="15">
        <v>387044.12600000011</v>
      </c>
    </row>
    <row r="84" spans="1:32" x14ac:dyDescent="0.2">
      <c r="A84" s="15">
        <v>78</v>
      </c>
      <c r="B84" s="15" t="s">
        <v>118</v>
      </c>
      <c r="C84" s="15" t="s">
        <v>119</v>
      </c>
      <c r="D84" s="15">
        <v>70743.433999999979</v>
      </c>
      <c r="E84" s="15">
        <v>317333.59099999891</v>
      </c>
      <c r="F84" s="15">
        <v>302061.163</v>
      </c>
      <c r="G84" s="15">
        <v>0</v>
      </c>
      <c r="H84" s="15">
        <v>0</v>
      </c>
      <c r="I84" s="15">
        <v>8159.4780000000001</v>
      </c>
      <c r="J84" s="15">
        <v>0</v>
      </c>
      <c r="K84" s="15">
        <v>42672.449000000001</v>
      </c>
      <c r="L84" s="15">
        <v>42672.448999999993</v>
      </c>
      <c r="M84" s="15">
        <v>116554.5760000001</v>
      </c>
      <c r="N84" s="15">
        <v>4861.4340000000002</v>
      </c>
      <c r="O84" s="15">
        <v>16501.582999999999</v>
      </c>
      <c r="P84" s="15">
        <v>151480.69299999991</v>
      </c>
      <c r="Q84" s="15">
        <v>79759.681000000375</v>
      </c>
      <c r="R84" s="15">
        <v>10126.184999999999</v>
      </c>
      <c r="S84" s="15">
        <v>289.38200000000001</v>
      </c>
      <c r="T84" s="15">
        <v>85950.07199999984</v>
      </c>
      <c r="U84" s="15">
        <v>13279.316999999999</v>
      </c>
      <c r="V84" s="15">
        <v>136394.70499999911</v>
      </c>
      <c r="W84" s="15">
        <v>4948.652</v>
      </c>
      <c r="X84" s="15">
        <v>18.515999999999998</v>
      </c>
      <c r="Y84" s="15">
        <v>4.0000000000000001E-3</v>
      </c>
      <c r="Z84" s="15">
        <v>12725.545000000009</v>
      </c>
      <c r="AA84" s="15">
        <v>16.372</v>
      </c>
      <c r="AB84" s="15">
        <v>3524.4450000000002</v>
      </c>
      <c r="AC84" s="15">
        <v>0</v>
      </c>
      <c r="AD84" s="15">
        <v>5.2639999999999993</v>
      </c>
      <c r="AE84" s="15">
        <v>4838.5550000000012</v>
      </c>
      <c r="AF84" s="15">
        <v>96924.692999999825</v>
      </c>
    </row>
    <row r="85" spans="1:32" x14ac:dyDescent="0.2">
      <c r="A85" s="15">
        <v>79</v>
      </c>
      <c r="B85" s="15" t="s">
        <v>118</v>
      </c>
      <c r="C85" s="15" t="s">
        <v>120</v>
      </c>
      <c r="D85" s="15">
        <v>7566925.9889999758</v>
      </c>
      <c r="E85" s="15">
        <v>5513700.7319997745</v>
      </c>
      <c r="F85" s="15">
        <v>1989475.737</v>
      </c>
      <c r="G85" s="15">
        <v>15563.853999999999</v>
      </c>
      <c r="H85" s="15">
        <v>2.6</v>
      </c>
      <c r="I85" s="15">
        <v>31408.636999999999</v>
      </c>
      <c r="J85" s="15">
        <v>87.230999999999995</v>
      </c>
      <c r="K85" s="15">
        <v>199985.231</v>
      </c>
      <c r="L85" s="15">
        <v>199985.231</v>
      </c>
      <c r="M85" s="15">
        <v>1886952.4029999981</v>
      </c>
      <c r="N85" s="15">
        <v>255751.527</v>
      </c>
      <c r="O85" s="15">
        <v>2499.0210000000002</v>
      </c>
      <c r="P85" s="15">
        <v>681757.23700000066</v>
      </c>
      <c r="Q85" s="15">
        <v>260489.26600000251</v>
      </c>
      <c r="R85" s="15">
        <v>314053.59800000011</v>
      </c>
      <c r="S85" s="15">
        <v>13108.267</v>
      </c>
      <c r="T85" s="15">
        <v>363755.37799999921</v>
      </c>
      <c r="U85" s="15">
        <v>13846.532999999999</v>
      </c>
      <c r="V85" s="15">
        <v>385759.74800000043</v>
      </c>
      <c r="W85" s="15">
        <v>4353.0209999999997</v>
      </c>
      <c r="X85" s="15">
        <v>2547.6990000000001</v>
      </c>
      <c r="Y85" s="15">
        <v>0.1</v>
      </c>
      <c r="Z85" s="15">
        <v>276050.7759999999</v>
      </c>
      <c r="AA85" s="15">
        <v>154.40299999999999</v>
      </c>
      <c r="AB85" s="15">
        <v>17360.866999999998</v>
      </c>
      <c r="AC85" s="15">
        <v>100.02</v>
      </c>
      <c r="AD85" s="15">
        <v>3134278.9870000002</v>
      </c>
      <c r="AE85" s="15">
        <v>389957.87299999979</v>
      </c>
      <c r="AF85" s="15">
        <v>10522826.249999961</v>
      </c>
    </row>
    <row r="86" spans="1:32" x14ac:dyDescent="0.2">
      <c r="A86" s="15">
        <v>80</v>
      </c>
      <c r="B86" s="15" t="s">
        <v>118</v>
      </c>
      <c r="C86" s="15" t="s">
        <v>121</v>
      </c>
      <c r="D86" s="15">
        <v>4841313.6149999816</v>
      </c>
      <c r="E86" s="15">
        <v>10261085.65699926</v>
      </c>
      <c r="F86" s="15">
        <v>6642905.1779999714</v>
      </c>
      <c r="G86" s="15">
        <v>158357.64499999999</v>
      </c>
      <c r="H86" s="15">
        <v>533.15</v>
      </c>
      <c r="I86" s="15">
        <v>134959.62700000001</v>
      </c>
      <c r="J86" s="15">
        <v>330.7</v>
      </c>
      <c r="K86" s="15">
        <v>229268.065</v>
      </c>
      <c r="L86" s="15">
        <v>229268.06500000009</v>
      </c>
      <c r="M86" s="15">
        <v>7689462.0479999911</v>
      </c>
      <c r="N86" s="15">
        <v>529674.51100000017</v>
      </c>
      <c r="O86" s="15">
        <v>1137990.4589999991</v>
      </c>
      <c r="P86" s="15">
        <v>518469.49099999957</v>
      </c>
      <c r="Q86" s="15">
        <v>1093643.2619999889</v>
      </c>
      <c r="R86" s="15">
        <v>511088.31799999881</v>
      </c>
      <c r="S86" s="15">
        <v>1935.2260000000001</v>
      </c>
      <c r="T86" s="15">
        <v>4506957.7290000003</v>
      </c>
      <c r="U86" s="15">
        <v>145012.53099999999</v>
      </c>
      <c r="V86" s="15">
        <v>1179652.598000064</v>
      </c>
      <c r="W86" s="15">
        <v>81069.126000000004</v>
      </c>
      <c r="X86" s="15">
        <v>62186.953999999627</v>
      </c>
      <c r="Y86" s="15">
        <v>99.884</v>
      </c>
      <c r="Z86" s="15">
        <v>354794.47899999778</v>
      </c>
      <c r="AA86" s="15">
        <v>7642.6809999999996</v>
      </c>
      <c r="AB86" s="15">
        <v>232564.55100000001</v>
      </c>
      <c r="AC86" s="15">
        <v>1261.1489999999999</v>
      </c>
      <c r="AD86" s="15">
        <v>212155.30400000009</v>
      </c>
      <c r="AE86" s="15">
        <v>1004029.965</v>
      </c>
      <c r="AF86" s="15">
        <v>4727414.6819998734</v>
      </c>
    </row>
    <row r="87" spans="1:32" x14ac:dyDescent="0.2">
      <c r="A87" s="15">
        <v>81</v>
      </c>
      <c r="B87" s="15" t="s">
        <v>118</v>
      </c>
      <c r="C87" s="15" t="s">
        <v>122</v>
      </c>
      <c r="D87" s="15">
        <v>1855.4</v>
      </c>
      <c r="E87" s="15">
        <v>258504.97100000121</v>
      </c>
      <c r="F87" s="15">
        <v>4503004.0190000022</v>
      </c>
      <c r="G87" s="15">
        <v>13244.694</v>
      </c>
      <c r="H87" s="15">
        <v>0</v>
      </c>
      <c r="I87" s="15">
        <v>26.905000000000001</v>
      </c>
      <c r="J87" s="15">
        <v>1.415</v>
      </c>
      <c r="K87" s="15">
        <v>29798.847000000002</v>
      </c>
      <c r="L87" s="15">
        <v>29798.847000000002</v>
      </c>
      <c r="M87" s="15">
        <v>4181319.9870000002</v>
      </c>
      <c r="N87" s="15">
        <v>3856337.7110000001</v>
      </c>
      <c r="O87" s="15">
        <v>15508.387000000001</v>
      </c>
      <c r="P87" s="15">
        <v>274568.88199999998</v>
      </c>
      <c r="Q87" s="15">
        <v>39693.868999999897</v>
      </c>
      <c r="R87" s="15">
        <v>2429.0079999999998</v>
      </c>
      <c r="S87" s="15">
        <v>89.914000000000001</v>
      </c>
      <c r="T87" s="15">
        <v>125842.51099999979</v>
      </c>
      <c r="U87" s="15">
        <v>2996.8389999999999</v>
      </c>
      <c r="V87" s="15">
        <v>62638.793000000092</v>
      </c>
      <c r="W87" s="15">
        <v>10696.206</v>
      </c>
      <c r="X87" s="15">
        <v>2565.6250000000009</v>
      </c>
      <c r="Y87" s="15">
        <v>94.05</v>
      </c>
      <c r="Z87" s="15">
        <v>37333.312000000013</v>
      </c>
      <c r="AA87" s="15">
        <v>1409.146</v>
      </c>
      <c r="AB87" s="15">
        <v>742.43899999999996</v>
      </c>
      <c r="AC87" s="15">
        <v>0</v>
      </c>
      <c r="AD87" s="15">
        <v>0.317</v>
      </c>
      <c r="AE87" s="15">
        <v>30191.813999999998</v>
      </c>
      <c r="AF87" s="15">
        <v>6065.0550000000076</v>
      </c>
    </row>
    <row r="88" spans="1:32" x14ac:dyDescent="0.2">
      <c r="A88" s="15">
        <v>82</v>
      </c>
      <c r="B88" s="15" t="s">
        <v>118</v>
      </c>
      <c r="C88" s="15" t="s">
        <v>123</v>
      </c>
      <c r="D88" s="15">
        <v>3.2280000000000002</v>
      </c>
      <c r="E88" s="15">
        <v>18026.26400000005</v>
      </c>
      <c r="F88" s="15">
        <v>43967.712999999989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15">
        <v>0</v>
      </c>
      <c r="Q88" s="15">
        <v>14105.02500000002</v>
      </c>
      <c r="R88" s="15">
        <v>9.7240000000000002</v>
      </c>
      <c r="S88" s="15">
        <v>0.88200000000000001</v>
      </c>
      <c r="T88" s="15">
        <v>685.21599999999944</v>
      </c>
      <c r="U88" s="15">
        <v>98.221000000000004</v>
      </c>
      <c r="V88" s="15">
        <v>4824.7810000000018</v>
      </c>
      <c r="W88" s="15">
        <v>105.651</v>
      </c>
      <c r="X88" s="15">
        <v>0</v>
      </c>
      <c r="Y88" s="15">
        <v>0</v>
      </c>
      <c r="Z88" s="15">
        <v>5302.4589999999998</v>
      </c>
      <c r="AA88" s="15">
        <v>108.504</v>
      </c>
      <c r="AB88" s="15">
        <v>0</v>
      </c>
      <c r="AC88" s="15">
        <v>0</v>
      </c>
      <c r="AD88" s="15">
        <v>0</v>
      </c>
      <c r="AE88" s="15">
        <v>36848.199999999997</v>
      </c>
      <c r="AF88" s="15">
        <v>221.8</v>
      </c>
    </row>
    <row r="89" spans="1:32" x14ac:dyDescent="0.2">
      <c r="A89" s="15">
        <v>83</v>
      </c>
      <c r="B89" s="15" t="s">
        <v>118</v>
      </c>
      <c r="C89" s="15" t="s">
        <v>124</v>
      </c>
      <c r="D89" s="15">
        <v>38496738.372000054</v>
      </c>
      <c r="E89" s="15">
        <v>3453889.0870000548</v>
      </c>
      <c r="F89" s="15">
        <v>5627024.3869999917</v>
      </c>
      <c r="G89" s="15">
        <v>63845.315000000002</v>
      </c>
      <c r="H89" s="15">
        <v>0</v>
      </c>
      <c r="I89" s="15">
        <v>47630.197</v>
      </c>
      <c r="J89" s="15">
        <v>0</v>
      </c>
      <c r="K89" s="15">
        <v>279370.26299999998</v>
      </c>
      <c r="L89" s="15">
        <v>279370.26300000009</v>
      </c>
      <c r="M89" s="15">
        <v>4318540.8640000001</v>
      </c>
      <c r="N89" s="15">
        <v>508152.99399999977</v>
      </c>
      <c r="O89" s="15">
        <v>67663.42</v>
      </c>
      <c r="P89" s="15">
        <v>28046.318999999989</v>
      </c>
      <c r="Q89" s="15">
        <v>266588.60100000008</v>
      </c>
      <c r="R89" s="15">
        <v>44993.189999999973</v>
      </c>
      <c r="S89" s="15">
        <v>236.01900000000001</v>
      </c>
      <c r="T89" s="15">
        <v>2140656.7270000139</v>
      </c>
      <c r="U89" s="15">
        <v>18676.853999999999</v>
      </c>
      <c r="V89" s="15">
        <v>20021.944000000061</v>
      </c>
      <c r="W89" s="15">
        <v>866.05700000000002</v>
      </c>
      <c r="X89" s="15">
        <v>4014.8979999999988</v>
      </c>
      <c r="Y89" s="15">
        <v>4.0000000000000001E-3</v>
      </c>
      <c r="Z89" s="15">
        <v>404632.27899999922</v>
      </c>
      <c r="AA89" s="15">
        <v>28.77</v>
      </c>
      <c r="AB89" s="15">
        <v>49060.870999999999</v>
      </c>
      <c r="AC89" s="15">
        <v>18690.599999999999</v>
      </c>
      <c r="AD89" s="15">
        <v>204217.79100000011</v>
      </c>
      <c r="AE89" s="15">
        <v>876265.46199999994</v>
      </c>
      <c r="AF89" s="15">
        <v>39472460.888000011</v>
      </c>
    </row>
    <row r="90" spans="1:32" x14ac:dyDescent="0.2">
      <c r="A90" s="15">
        <v>84</v>
      </c>
      <c r="B90" s="15" t="s">
        <v>118</v>
      </c>
      <c r="C90" s="15" t="s">
        <v>125</v>
      </c>
      <c r="D90" s="15">
        <v>86602755.072000593</v>
      </c>
      <c r="E90" s="15">
        <v>4909246.19799993</v>
      </c>
      <c r="F90" s="15">
        <v>4045935.151999983</v>
      </c>
      <c r="G90" s="15">
        <v>49650.841999999997</v>
      </c>
      <c r="H90" s="15">
        <v>0</v>
      </c>
      <c r="I90" s="15">
        <v>783758.44200000004</v>
      </c>
      <c r="J90" s="15">
        <v>2956.2429999999999</v>
      </c>
      <c r="K90" s="15">
        <v>27391.748</v>
      </c>
      <c r="L90" s="15">
        <v>27391.748000000011</v>
      </c>
      <c r="M90" s="15">
        <v>3188979.432000007</v>
      </c>
      <c r="N90" s="15">
        <v>365012.30699999997</v>
      </c>
      <c r="O90" s="15">
        <v>223095.08799999999</v>
      </c>
      <c r="P90" s="15">
        <v>577941.48899999994</v>
      </c>
      <c r="Q90" s="15">
        <v>328899.03100000042</v>
      </c>
      <c r="R90" s="15">
        <v>168656.50300000011</v>
      </c>
      <c r="S90" s="15">
        <v>2900.9870000000001</v>
      </c>
      <c r="T90" s="15">
        <v>1770564.4570000069</v>
      </c>
      <c r="U90" s="15">
        <v>18004.807000000001</v>
      </c>
      <c r="V90" s="15">
        <v>991709.73700001964</v>
      </c>
      <c r="W90" s="15">
        <v>15160.726000000001</v>
      </c>
      <c r="X90" s="15">
        <v>4735.9850000000033</v>
      </c>
      <c r="Y90" s="15">
        <v>8.0030000000000001</v>
      </c>
      <c r="Z90" s="15">
        <v>135633.2229999995</v>
      </c>
      <c r="AA90" s="15">
        <v>5178.2160000000003</v>
      </c>
      <c r="AB90" s="15">
        <v>732422.12699999998</v>
      </c>
      <c r="AC90" s="15">
        <v>737.774</v>
      </c>
      <c r="AD90" s="15">
        <v>24055898.381000001</v>
      </c>
      <c r="AE90" s="15">
        <v>159028.00299999991</v>
      </c>
      <c r="AF90" s="15">
        <v>88283124.877000093</v>
      </c>
    </row>
    <row r="91" spans="1:32" x14ac:dyDescent="0.2">
      <c r="A91" s="15">
        <v>85</v>
      </c>
      <c r="B91" s="15" t="s">
        <v>118</v>
      </c>
      <c r="C91" s="15" t="s">
        <v>126</v>
      </c>
      <c r="D91" s="15">
        <v>113387.2270000001</v>
      </c>
      <c r="E91" s="15">
        <v>1160706.0680000051</v>
      </c>
      <c r="F91" s="15">
        <v>2073978.795000002</v>
      </c>
      <c r="G91" s="15">
        <v>170634.75099999999</v>
      </c>
      <c r="H91" s="15">
        <v>6095.6</v>
      </c>
      <c r="I91" s="15">
        <v>281.75799999999998</v>
      </c>
      <c r="J91" s="15">
        <v>0</v>
      </c>
      <c r="K91" s="15">
        <v>136663.234</v>
      </c>
      <c r="L91" s="15">
        <v>136663.234</v>
      </c>
      <c r="M91" s="15">
        <v>1118934.0719999999</v>
      </c>
      <c r="N91" s="15">
        <v>383831.022</v>
      </c>
      <c r="O91" s="15">
        <v>601943.58799999987</v>
      </c>
      <c r="P91" s="15">
        <v>1859.768</v>
      </c>
      <c r="Q91" s="15">
        <v>144642.5870000002</v>
      </c>
      <c r="R91" s="15">
        <v>56059.50099999996</v>
      </c>
      <c r="S91" s="15">
        <v>1575.4269999999999</v>
      </c>
      <c r="T91" s="15">
        <v>1602336.596000005</v>
      </c>
      <c r="U91" s="15">
        <v>363404.929</v>
      </c>
      <c r="V91" s="15">
        <v>31263.00200000004</v>
      </c>
      <c r="W91" s="15">
        <v>23.027999999999999</v>
      </c>
      <c r="X91" s="15">
        <v>1422.664</v>
      </c>
      <c r="Y91" s="15">
        <v>0</v>
      </c>
      <c r="Z91" s="15">
        <v>29948.675999999999</v>
      </c>
      <c r="AA91" s="15">
        <v>26972.062000000002</v>
      </c>
      <c r="AB91" s="15">
        <v>287.44</v>
      </c>
      <c r="AC91" s="15">
        <v>177.74</v>
      </c>
      <c r="AD91" s="15">
        <v>327.01400000000001</v>
      </c>
      <c r="AE91" s="15">
        <v>180548.17</v>
      </c>
      <c r="AF91" s="15">
        <v>181051.3719999998</v>
      </c>
    </row>
  </sheetData>
  <autoFilter ref="A5:AF7" xr:uid="{00000000-0009-0000-0000-000000000000}"/>
  <mergeCells count="23">
    <mergeCell ref="AF2:AF4"/>
    <mergeCell ref="M3:M4"/>
    <mergeCell ref="N3:O3"/>
    <mergeCell ref="P2:P4"/>
    <mergeCell ref="Q2:Q4"/>
    <mergeCell ref="R2:AA2"/>
    <mergeCell ref="M2:O2"/>
    <mergeCell ref="AD2:AE3"/>
    <mergeCell ref="R3:S3"/>
    <mergeCell ref="Z3:AA3"/>
    <mergeCell ref="X3:Y3"/>
    <mergeCell ref="V3:W3"/>
    <mergeCell ref="T3:U3"/>
    <mergeCell ref="AB2:AC3"/>
    <mergeCell ref="A2:A4"/>
    <mergeCell ref="D2:D4"/>
    <mergeCell ref="E2:E4"/>
    <mergeCell ref="L2:L4"/>
    <mergeCell ref="B2:B4"/>
    <mergeCell ref="C2:C4"/>
    <mergeCell ref="K2:K4"/>
    <mergeCell ref="F2:H3"/>
    <mergeCell ref="I2:J3"/>
  </mergeCells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</dc:creator>
  <cp:lastModifiedBy>Петерфельд Евгений Владимирович</cp:lastModifiedBy>
  <dcterms:created xsi:type="dcterms:W3CDTF">2015-06-05T18:19:34Z</dcterms:created>
  <dcterms:modified xsi:type="dcterms:W3CDTF">2026-04-27T08:53:02Z</dcterms:modified>
</cp:coreProperties>
</file>