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Лист1!$A$1:$V$57</definedName>
  </definedNames>
  <calcPr calcId="152511"/>
</workbook>
</file>

<file path=xl/calcChain.xml><?xml version="1.0" encoding="utf-8"?>
<calcChain xmlns="http://schemas.openxmlformats.org/spreadsheetml/2006/main">
  <c r="B38" i="1" l="1"/>
  <c r="B35" i="1"/>
  <c r="B24" i="1"/>
  <c r="B25" i="1"/>
  <c r="B26" i="1"/>
  <c r="B27" i="1"/>
  <c r="B28" i="1"/>
  <c r="B20" i="1"/>
  <c r="B10" i="1"/>
  <c r="B9" i="1"/>
</calcChain>
</file>

<file path=xl/sharedStrings.xml><?xml version="1.0" encoding="utf-8"?>
<sst xmlns="http://schemas.openxmlformats.org/spreadsheetml/2006/main" count="542" uniqueCount="268">
  <si>
    <t>ИНН</t>
  </si>
  <si>
    <t>Реквизиты разрешения</t>
  </si>
  <si>
    <t>номер разрешения</t>
  </si>
  <si>
    <t>дата выдачи</t>
  </si>
  <si>
    <t>русский</t>
  </si>
  <si>
    <t>латынь</t>
  </si>
  <si>
    <t>Лицо, получившее разрешение</t>
  </si>
  <si>
    <t>Наименование</t>
  </si>
  <si>
    <t>Цель пользования объектом животного мира</t>
  </si>
  <si>
    <t xml:space="preserve">Место выпуска в природную среду </t>
  </si>
  <si>
    <t>Лицо, к которотому перешло право собственности на объекты животного мира</t>
  </si>
  <si>
    <t xml:space="preserve">Наименование </t>
  </si>
  <si>
    <t>Наименование вида объекта животного мира</t>
  </si>
  <si>
    <t>ОГРН</t>
  </si>
  <si>
    <t>Адрес</t>
  </si>
  <si>
    <t>Для юридического лица или ИП</t>
  </si>
  <si>
    <t>Для физического лица</t>
  </si>
  <si>
    <t>Ф.И.О.</t>
  </si>
  <si>
    <t>Идентификационные метки (при наличии)</t>
  </si>
  <si>
    <t>Количество объектов животного мира</t>
  </si>
  <si>
    <t xml:space="preserve">ООО «Питомник редких видов птиц «Алтай-Фалькон» </t>
  </si>
  <si>
    <t>Попов В.А.</t>
  </si>
  <si>
    <t>ГАУ "Московский зоопарк"</t>
  </si>
  <si>
    <t>МАУ «Красноярский парк флоры и фауны «Роев ручей»</t>
  </si>
  <si>
    <t>МАУК "Пермский зоопарк"</t>
  </si>
  <si>
    <t xml:space="preserve"> 1022200896607</t>
  </si>
  <si>
    <t>1037700057768</t>
  </si>
  <si>
    <t>1022402301558</t>
  </si>
  <si>
    <t>1025900522416</t>
  </si>
  <si>
    <t>2464033183</t>
  </si>
  <si>
    <t>Азово-Черноморский филиал ФГБУ "Главрыбвод"</t>
  </si>
  <si>
    <t>АО «Племзавод «Адлер»</t>
  </si>
  <si>
    <t>ООО "Лаура"</t>
  </si>
  <si>
    <t>Корешков М.А.</t>
  </si>
  <si>
    <t>БУ РК «Дирекция ООПТ РК»</t>
  </si>
  <si>
    <t>ГАУ «Биосферный Заповедник «Аскания-Нова»</t>
  </si>
  <si>
    <t>ФГБУ "Окский государственный природный биосферный заповедник"</t>
  </si>
  <si>
    <t>МУП "Новосибирский зоопарк имени Р.А.Шило"</t>
  </si>
  <si>
    <t>1037739477764</t>
  </si>
  <si>
    <t>1192375000850</t>
  </si>
  <si>
    <t>1022300527920</t>
  </si>
  <si>
    <t>1062317012922</t>
  </si>
  <si>
    <t>1140816005175</t>
  </si>
  <si>
    <t>1239500001388</t>
  </si>
  <si>
    <t>1026200799460</t>
  </si>
  <si>
    <t>1025402455341</t>
  </si>
  <si>
    <t>5902290603</t>
  </si>
  <si>
    <t>7710031380</t>
  </si>
  <si>
    <t>7708044880</t>
  </si>
  <si>
    <t>2367006890</t>
  </si>
  <si>
    <t>2324004707</t>
  </si>
  <si>
    <t>2317044650</t>
  </si>
  <si>
    <t>0816027818</t>
  </si>
  <si>
    <t>9500012593</t>
  </si>
  <si>
    <t>5406015399</t>
  </si>
  <si>
    <t>Срок окончания оборота объектов животного мира</t>
  </si>
  <si>
    <t>656065, 
Алтайский край, г. Барнаул, ул. Попова, д. 118, кв. 430</t>
  </si>
  <si>
    <t>Aquila nipalensis</t>
  </si>
  <si>
    <t>степной орел</t>
  </si>
  <si>
    <t>ФГБОУ ВО «Алтайский государственный университет»</t>
  </si>
  <si>
    <t>643110000048107 самка, 643110000048102 самец, 643110000048101 самец, 643110000048106 самка</t>
  </si>
  <si>
    <t>Фонд по сохранению редких птиц «Балобан»</t>
  </si>
  <si>
    <t>Сохранение жизни животного и обеспечение надлежащих условий</t>
  </si>
  <si>
    <t>беркут</t>
  </si>
  <si>
    <t>Aquila chrysaetos</t>
  </si>
  <si>
    <t>Передача другому лицу</t>
  </si>
  <si>
    <t>самка, транспондер: 643094100658229</t>
  </si>
  <si>
    <t>белый медведь</t>
  </si>
  <si>
    <t>Ursus maritimus</t>
  </si>
  <si>
    <t>МБУК «Екатеринбургский зоопарк»</t>
  </si>
  <si>
    <t>Содержание и разведение в рамках Программы СОЗАР</t>
  </si>
  <si>
    <t>ул. Б. Грузинская, 1 стр.99, 123242</t>
  </si>
  <si>
    <t>ООО Охотхозяйство «Орлиное»</t>
  </si>
  <si>
    <t>Красноярский край, г. Красноярск, ул. Свердловская, д. 293, 660054</t>
  </si>
  <si>
    <t>Panthera tigria altaica</t>
  </si>
  <si>
    <t>амурский тигр</t>
  </si>
  <si>
    <t>самец, 2012 г.р., микрочип № 643099000266741; самка 2017 г.р., микрочип № 643098100065686</t>
  </si>
  <si>
    <t>ул. Монастырская, 10, г. Пермь, 614015</t>
  </si>
  <si>
    <t>снежный барс</t>
  </si>
  <si>
    <t>Panthera unica</t>
  </si>
  <si>
    <t>самка, 2016 г.р., микрочип № 643094100363719</t>
  </si>
  <si>
    <t>самка, 2016 г.р., микрочип № 900119000514402</t>
  </si>
  <si>
    <t>МБУК «Зоопарк»</t>
  </si>
  <si>
    <t>КГБУК «Зоосад «Приамурский» им. В.П. Сысоева»</t>
  </si>
  <si>
    <t>самец, 2 г. 8 мес., транспондер № 643000000344168</t>
  </si>
  <si>
    <t>Выпуск в естественную природную среду</t>
  </si>
  <si>
    <t>кумжа</t>
  </si>
  <si>
    <t>Salmo trutta labrax</t>
  </si>
  <si>
    <t>пер. 1-ый Дербеневский, д. 5, стр. 4, оф. 101, г. Москва, 115114</t>
  </si>
  <si>
    <t>реки Мзымта, Шахе бассейна Черного моря</t>
  </si>
  <si>
    <t>ул. Форелевая, д. 45-А, с. Казачий Брод, г. Сочи, Краснодарский край</t>
  </si>
  <si>
    <t>река Мзымта бассейна Черного моря (Краснодарский край)</t>
  </si>
  <si>
    <t>353454, ул. Ленина, 195, пом. 24, Лазаревский район, г. Анапа, Краснодарский край</t>
  </si>
  <si>
    <t>черноморская афалина</t>
  </si>
  <si>
    <t>643098100104514, 981098106180713, 643098100108348, 643098100104107, 981098106176644, 981098106178079</t>
  </si>
  <si>
    <t>ИП Деркач М.С.</t>
  </si>
  <si>
    <t>кличка «Зем», рожден 13.07.2012, 9643098100108755, самец;  кличка «Искра», рождена 10.06.2020, 643094100553854, самка; кличка «Ева-Долфи» («Ева»), рождена 29.09.2009, 981098106182218, самка; кличка «Инди», рождена 10.06.2010, 643098100104510, самка</t>
  </si>
  <si>
    <t>ул. Гвардейская (Адлерский район), д. 23, г. Сочи, Краснодарский край</t>
  </si>
  <si>
    <t>черноморская кумжа</t>
  </si>
  <si>
    <t>р. Мзымта (Краснодарский край) бассейн Черного моря</t>
  </si>
  <si>
    <t>филин</t>
  </si>
  <si>
    <t>Bubo bubo</t>
  </si>
  <si>
    <t>самка, 11 лет, транспондер № 972270000027487</t>
  </si>
  <si>
    <t>МАУК «Липецкий зоопарк» г. Липецка</t>
  </si>
  <si>
    <t>кречет</t>
  </si>
  <si>
    <t>Falco peregrinus</t>
  </si>
  <si>
    <t>птенец возраста 6 мес. 2023 г.р., пол женский, 
метки: RU FF 233504</t>
  </si>
  <si>
    <t>ИП Тихонов Ю.А.</t>
  </si>
  <si>
    <t>птенец возраста 7 мес. 2023 г.р., пол мужской, 
метка: RU FF 233506</t>
  </si>
  <si>
    <t>джек</t>
  </si>
  <si>
    <t>Chlamydotis macqueenii</t>
  </si>
  <si>
    <t>ул. Аллея памяти, д. 40, каб. 6, п. Комсомольский, Черноземельский район, Республика Калмыкия, 359240</t>
  </si>
  <si>
    <t>1 год и 3 месяца; 10 самок, 10 самцов; снабжены GPS трансмиттерами OrnоTrack-30 4G solar powered
GPS-GSM/GPRS/4G transmitter, кольцами</t>
  </si>
  <si>
    <t>Республика Калмыкия, районы: Яшкульский, Черноземельский, Кетченеровский, Октябрьский, Целинный, Юстинский, Ики-Бурульский</t>
  </si>
  <si>
    <t>275230, Херсонская область, р-н. Каховский, пгт. Аскания-Нова, ул. Парковая, д. 15</t>
  </si>
  <si>
    <t>Equus przewalskii</t>
  </si>
  <si>
    <t>лошадь Пржевальского</t>
  </si>
  <si>
    <t>пол мужской, возраст 2 года, без меток, клички «Абсент», «Астерикс»</t>
  </si>
  <si>
    <t>Ассоциация по сохранению и восстановлению редких и исчезающих животных «Живая природа степи»</t>
  </si>
  <si>
    <t>стерх</t>
  </si>
  <si>
    <t>Grus leucogeranus</t>
  </si>
  <si>
    <t>самец 2018 г.р. (Юньяха), самка 2014 г.р. (Часелька)</t>
  </si>
  <si>
    <t>ГАУ «Московский зоопарк»</t>
  </si>
  <si>
    <t>391072, Рязанская область, Спасский район, п/о Лакаш, 
п. Брыкин Бор, д. 51</t>
  </si>
  <si>
    <t>Передача для содержания и разведения</t>
  </si>
  <si>
    <t>волк</t>
  </si>
  <si>
    <t>Сuon alpinus</t>
  </si>
  <si>
    <t>630001, ул. Тимирязева, 71/1, г. Новосибирск, Новосибирская область</t>
  </si>
  <si>
    <t>МАУК «Пермский зоопарк»</t>
  </si>
  <si>
    <t>2 самца, рождены 14.03.2023 г., № 900241000018533, № 900241000018531; 1 самец, рожден 17.03.2020 г., № 64309900313052</t>
  </si>
  <si>
    <t>МУП «Новосибирский зоопарк 
им. Р.А. Шило»</t>
  </si>
  <si>
    <t>Волков П.Е.</t>
  </si>
  <si>
    <t>перевязка</t>
  </si>
  <si>
    <t>Vormela peregusna</t>
  </si>
  <si>
    <t>дрофа</t>
  </si>
  <si>
    <t>Otis tarda</t>
  </si>
  <si>
    <t xml:space="preserve">балобан </t>
  </si>
  <si>
    <t>Falco cherrug</t>
  </si>
  <si>
    <t>БУК УР «Зоопарк Удмуртии»</t>
  </si>
  <si>
    <t>ИП Чернышева Е.Н.</t>
  </si>
  <si>
    <t>ФГБУ «Окский государственный природный биосферный заповедник»</t>
  </si>
  <si>
    <t>самка, возраст 5 лет, транспондер № 643099000313440</t>
  </si>
  <si>
    <t>самец, рожден 08.06.2022, микрочип № 900217000229026</t>
  </si>
  <si>
    <t>пол мужской, возраст 7 мес., кольцо № RUYT2367</t>
  </si>
  <si>
    <t>2 самца стерха восточной популяции, пол мужской, возраст: 7 лет, 4 года</t>
  </si>
  <si>
    <t>самец, д.р. 19.03.2023, транспондер № 643078250036407</t>
  </si>
  <si>
    <t>Фирма "Дельфин" (ООО)</t>
  </si>
  <si>
    <t>001</t>
  </si>
  <si>
    <t>002</t>
  </si>
  <si>
    <t>казарки – самка, 4,5 года, транспондер № 643099200035784; самец, 4,5 года, транспондер
№ 643099200035785. Черный аист – самка, 2,5 года, транспондер
№ 643099000035786</t>
  </si>
  <si>
    <t>Branta canadensis leucopareia, Ciconia nigra</t>
  </si>
  <si>
    <t>2, 1</t>
  </si>
  <si>
    <t>МАУ «Парк «Роев ручей»</t>
  </si>
  <si>
    <t>самец, кличка «Макс» рожден в 1996 году, № микрочипа 643098100108563</t>
  </si>
  <si>
    <t>Tursiops truncatus ponticus</t>
  </si>
  <si>
    <t>003</t>
  </si>
  <si>
    <t>004</t>
  </si>
  <si>
    <t>Орлов А.В.</t>
  </si>
  <si>
    <t>алеутская канадская казарка, черный аист</t>
  </si>
  <si>
    <t>алеутская канадская казарка, мандаринка</t>
  </si>
  <si>
    <t>4, 2</t>
  </si>
  <si>
    <t>Branta canadensis leucopareia, Aix galericulata</t>
  </si>
  <si>
    <t>алеутские канадские казарки – 2 самки (чипы №№ 643099200030266, 643099200030265), возраст 4 года 7 месяцев; 2 самца (чипы №№ 643099200030264, 643099200030263), возраст 4 года 7 месяцев; мандаринки – 1 самка, чип № 643099200030262, возраст 7 месяцев; 1 самец, чип № 643099200030261, возраст 7 месяцев</t>
  </si>
  <si>
    <t>самец, возраст 8 месяцев, кольцо № RU ORL 2303; самец, возраст 10 лет, кольцо № RU GG 0471</t>
  </si>
  <si>
    <t>ИП Рогожин С.А.</t>
  </si>
  <si>
    <t>РОО «ККЛСО «Бусидо»</t>
  </si>
  <si>
    <t>005</t>
  </si>
  <si>
    <t>ГКУ КК «Природный орнитологический парк в Имеретинской низменности»</t>
  </si>
  <si>
    <t>006</t>
  </si>
  <si>
    <t>007</t>
  </si>
  <si>
    <t>ГБУ ДИРЕКЦИЯ ПО ООПТ РБ</t>
  </si>
  <si>
    <t>008</t>
  </si>
  <si>
    <t>РОФ "Сапсан"</t>
  </si>
  <si>
    <t>009</t>
  </si>
  <si>
    <t>НП «Белый кречет»</t>
  </si>
  <si>
    <t>010</t>
  </si>
  <si>
    <t>ФГБУ «Хинганский государственный
природный заповедник»</t>
  </si>
  <si>
    <t>011</t>
  </si>
  <si>
    <t>ООО «Назаровское рыбное хозяйство»</t>
  </si>
  <si>
    <t>Р024-00113-54/01084731</t>
  </si>
  <si>
    <t>Р024-00113-54/01086533</t>
  </si>
  <si>
    <t>Р024-00113-50/01086405</t>
  </si>
  <si>
    <t>ул. Таврическая, д. 1/3, стр. 2, пгт. Сириус, ф.т. Сириус, Краснодарский край, 354349</t>
  </si>
  <si>
    <t>мандаринка</t>
  </si>
  <si>
    <t>Aix galericulata</t>
  </si>
  <si>
    <t>6 самцов, 4 самки рождены в 2015 году</t>
  </si>
  <si>
    <t>ФГБУ «Кавказский заповедник им. Х.Г. Шапошникова»</t>
  </si>
  <si>
    <t>пол мужской, возраст 1 год, кольца № RUPF 2386, № RUPF 23155</t>
  </si>
  <si>
    <t>Фадин А.Н.</t>
  </si>
  <si>
    <t>зубр</t>
  </si>
  <si>
    <t>Bison bonasus</t>
  </si>
  <si>
    <t>450006, Республика Башкортостан, г. Уфа, ул. Ленина, д. 86</t>
  </si>
  <si>
    <t>самки, возраст 5-6 лет, чипы № 112000106990261, № 112000106988813, № 112000104609532, № 112000104606906, № 112000104610185</t>
  </si>
  <si>
    <t>Природный парк «Мурадымское ущелье»</t>
  </si>
  <si>
    <t>Астахов А.И.</t>
  </si>
  <si>
    <t>сапсан</t>
  </si>
  <si>
    <t>117261, Ленинский проспект, д. 70, г. Москва</t>
  </si>
  <si>
    <t>возраст 9 месяцев, пол мужской, кольцо 
№ RU FSN 23122</t>
  </si>
  <si>
    <t>117261, ул. Партизанская, д. 192, к.А., кв. 50, г. Самара, Самарская область, 443076</t>
  </si>
  <si>
    <t>пол женский, возраст 4 года, метки РФ БК 0003, РФ БК 0007; 3 особи: пол женский, возраст 10 месяцев, метки РФ БК 0031, РФ БК 0033, РФ БК 0039; 1 особь: пол мужской, возраст 10 месяцев, метки
РФ БК 0045</t>
  </si>
  <si>
    <t>ООО «Сокол»</t>
  </si>
  <si>
    <t>японский журавль</t>
  </si>
  <si>
    <t>Grus japonensis</t>
  </si>
  <si>
    <t>пер. Дорожный, д. 6, пос. Архара, Амурская область, 676740</t>
  </si>
  <si>
    <t>возраст 8 месяцев, 6 самок, 3 самца</t>
  </si>
  <si>
    <t>территория Хинганского государственного заповедника (Архаринский муниципальный округ, Амурская область)</t>
  </si>
  <si>
    <t>662202, мкр. Промышленный узел, владение
№ 1, строение № 100, г. Назарово, Красноярский край</t>
  </si>
  <si>
    <t>сибирский осетр енисейской популяции</t>
  </si>
  <si>
    <t>Acipenser baerii</t>
  </si>
  <si>
    <t>ООО «Сибгранитстрой»</t>
  </si>
  <si>
    <t>самки, навеской 11-13 кг, возрастом от 10 лет</t>
  </si>
  <si>
    <t>самцы, возраст 1 год, пол мужской, №№ колец RUPF 23155, RUPF 2386</t>
  </si>
  <si>
    <t>савка</t>
  </si>
  <si>
    <t>Oxyura leucocephala</t>
  </si>
  <si>
    <t>метки №№ 588257, 588258, 588259, 588260, 588285, 588286, 588287, 588289, 588291, 588293, 588294, 588295, 588297, 588300, 588302, 588304, 588305, 588306, 588307, 588308</t>
  </si>
  <si>
    <t>дикуша</t>
  </si>
  <si>
    <t>Карасукский и Баганский районы Новосибирской области</t>
  </si>
  <si>
    <t>Falcipennis falcipennis</t>
  </si>
  <si>
    <t>№№ колец: DB-656750, DB-656735, DB-656742, DB-656749, DB-656739, DB-656703, DB-656733, DB-656709, DB-656711, 
DB-656702</t>
  </si>
  <si>
    <t>Масляницкий район Новосибирской области</t>
  </si>
  <si>
    <t>Р024-00113-14/01094298</t>
  </si>
  <si>
    <t xml:space="preserve">Р024-00113-77/01101271 </t>
  </si>
  <si>
    <t>Р024-00113-77/01102374</t>
  </si>
  <si>
    <t>Р024-00113-10/01101457</t>
  </si>
  <si>
    <t>Р024-00113-77/01109489</t>
  </si>
  <si>
    <t>Р024-00113-92/01108095</t>
  </si>
  <si>
    <t>Р024-00113-58/01118642</t>
  </si>
  <si>
    <t>Р024-00113-65/01125033</t>
  </si>
  <si>
    <t>ГБУ РС(Я) Республиканский зоопарк «Орто-Дойду» им. В.Г. Алексеева</t>
  </si>
  <si>
    <t>ФГБУ «Государственный заповедник «Керженский»</t>
  </si>
  <si>
    <t>АНО "Безмятежное море"</t>
  </si>
  <si>
    <t>Сахалинский филиал ФГБУ "Главрыбвод"</t>
  </si>
  <si>
    <t>Карельскиц ФГБУ «Главрыбвод»</t>
  </si>
  <si>
    <t>1025203046604</t>
  </si>
  <si>
    <t>1187700009507</t>
  </si>
  <si>
    <t>1021401056456</t>
  </si>
  <si>
    <t>1435119980</t>
  </si>
  <si>
    <t>5260038196</t>
  </si>
  <si>
    <t>9723048667</t>
  </si>
  <si>
    <t>Falco rusticolus</t>
  </si>
  <si>
    <t>пол не определен; 3 особи рождены в 2013 г.,
1 особь рождена в 2016 г</t>
  </si>
  <si>
    <t>ООО «ПИТОМНИК РЕДКИХ ВИДОВ ПТИЦ ВИТАСФЕРА»</t>
  </si>
  <si>
    <t>Республика Саха (Якутия), г. Якутск, ул. Свердлова, д. 14</t>
  </si>
  <si>
    <t>603001, Нижегородская область, 
г. Нижний Новгород, ул. Рождественская, д. 23</t>
  </si>
  <si>
    <t xml:space="preserve">северный олень </t>
  </si>
  <si>
    <t>Rangifer tarandus</t>
  </si>
  <si>
    <t>самец, кличка Дикарь, 20.05.2023 г.р., желтая ушная метка № 2802, отец – Север № 190101-2А.EAZA/712; мать – Двина № 190201-1А.EAZA/715</t>
  </si>
  <si>
    <t>алеутская канадская казарка</t>
  </si>
  <si>
    <t>Branta canadensis leucopareia</t>
  </si>
  <si>
    <t>самцы, рожденные 02.06.2023 г.р. (индивидуальные №№ 2300255, 2300257, 2300259); самки, рожденные 02.06.2023 (индивидуальные №№ 2300256, 2300258, 2300259); самки, рожденные 15.06.2019 (индивидуальные №№ 190384, 190386); самцы, рожденные 15.06.2019 (индивидуальные 
№№ 190385, 190387)</t>
  </si>
  <si>
    <t>СПБ ГБУК «Ленинградский зоологический парк»</t>
  </si>
  <si>
    <t>Республика Карелия, Прионежский район, река Шуя</t>
  </si>
  <si>
    <t>молодь навеской не менее 24 г.</t>
  </si>
  <si>
    <t xml:space="preserve">атлантический лосось </t>
  </si>
  <si>
    <t>Salmo salar</t>
  </si>
  <si>
    <t>354393, Краснодарский край, г. Сочи, 
с. Казачий брод, ул. Форелевая, д. 45-А</t>
  </si>
  <si>
    <t>молодь навеской не менее 3 г.</t>
  </si>
  <si>
    <t>водоемы рыбохозяйственного значения Азово-Черноморского бассейна, р. Мзымта</t>
  </si>
  <si>
    <t>г. Севастополь, акватории Балаклавского района</t>
  </si>
  <si>
    <t>109044, г. Москва, ул. 1-я Дубровская, д. 4А, кв. 24</t>
  </si>
  <si>
    <t>391072, Рязанская область, Спасский район, п/о Лакаш, п. Брыкин Бор, д. 51</t>
  </si>
  <si>
    <t xml:space="preserve">японский журавль </t>
  </si>
  <si>
    <t>самка 2023 года рождения</t>
  </si>
  <si>
    <t>МАУ «Пензенский зоопарк»</t>
  </si>
  <si>
    <t>навеска не менее 3,5 грамм</t>
  </si>
  <si>
    <t>сахалинский таймень</t>
  </si>
  <si>
    <t>Parahucho perryi</t>
  </si>
  <si>
    <t>Сахалинская область, Восточно-Сахалинская подзона, Корсаковский район, река Комиссаровка, бассейн озера Тунайча, река Могучий (Восточно-Сахалинская подзона) залив Анива, Анивский район,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</si>
</sst>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1D354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2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2" fontId="1" fillId="3" borderId="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1" fillId="3" borderId="2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2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/>
    <xf numFmtId="1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1" xfId="0" applyFill="1" applyBorder="1"/>
    <xf numFmtId="0" fontId="0" fillId="3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об обращениях"/>
      <sheetName val="Лист1"/>
    </sheetNames>
    <sheetDataSet>
      <sheetData sheetId="0">
        <row r="67">
          <cell r="S67">
            <v>44967</v>
          </cell>
        </row>
        <row r="70">
          <cell r="S70">
            <v>44979</v>
          </cell>
        </row>
        <row r="154">
          <cell r="S154">
            <v>45155</v>
          </cell>
        </row>
        <row r="179">
          <cell r="S179">
            <v>45198</v>
          </cell>
        </row>
        <row r="180">
          <cell r="S180">
            <v>45197</v>
          </cell>
        </row>
        <row r="181">
          <cell r="S181">
            <v>45197</v>
          </cell>
        </row>
        <row r="182">
          <cell r="S182">
            <v>45197</v>
          </cell>
        </row>
        <row r="183">
          <cell r="S183">
            <v>45197</v>
          </cell>
        </row>
        <row r="195">
          <cell r="S195">
            <v>45254</v>
          </cell>
        </row>
        <row r="199">
          <cell r="S199">
            <v>45274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61" zoomScale="80" zoomScaleNormal="80" workbookViewId="0">
      <selection activeCell="N65" sqref="A65:N65"/>
    </sheetView>
  </sheetViews>
  <sheetFormatPr defaultRowHeight="15" x14ac:dyDescent="0.25"/>
  <cols>
    <col min="1" max="1" width="14" customWidth="1"/>
    <col min="2" max="2" width="12.85546875" customWidth="1"/>
    <col min="3" max="3" width="17.85546875" customWidth="1"/>
    <col min="4" max="8" width="22.42578125" customWidth="1"/>
    <col min="9" max="9" width="16.7109375" customWidth="1"/>
    <col min="10" max="10" width="15.7109375" customWidth="1"/>
    <col min="11" max="11" width="18.7109375" customWidth="1"/>
    <col min="12" max="12" width="24.28515625" bestFit="1" customWidth="1"/>
    <col min="13" max="13" width="25.140625" customWidth="1"/>
    <col min="14" max="14" width="23.85546875" customWidth="1"/>
    <col min="15" max="18" width="23.5703125" customWidth="1"/>
  </cols>
  <sheetData>
    <row r="1" spans="1:19" ht="30.75" customHeight="1" thickBot="1" x14ac:dyDescent="0.3">
      <c r="A1" s="71" t="s">
        <v>1</v>
      </c>
      <c r="B1" s="72"/>
      <c r="C1" s="73" t="s">
        <v>8</v>
      </c>
      <c r="D1" s="79" t="s">
        <v>6</v>
      </c>
      <c r="E1" s="80"/>
      <c r="F1" s="80"/>
      <c r="G1" s="80"/>
      <c r="H1" s="81"/>
      <c r="I1" s="82" t="s">
        <v>12</v>
      </c>
      <c r="J1" s="83"/>
      <c r="K1" s="65" t="s">
        <v>19</v>
      </c>
      <c r="L1" s="76" t="s">
        <v>18</v>
      </c>
      <c r="M1" s="76" t="s">
        <v>55</v>
      </c>
      <c r="N1" s="73" t="s">
        <v>9</v>
      </c>
      <c r="O1" s="68" t="s">
        <v>10</v>
      </c>
      <c r="P1" s="69"/>
      <c r="Q1" s="69"/>
      <c r="R1" s="70"/>
    </row>
    <row r="2" spans="1:19" ht="30.75" customHeight="1" thickBot="1" x14ac:dyDescent="0.3">
      <c r="A2" s="85" t="s">
        <v>2</v>
      </c>
      <c r="B2" s="87" t="s">
        <v>3</v>
      </c>
      <c r="C2" s="74"/>
      <c r="D2" s="88" t="s">
        <v>15</v>
      </c>
      <c r="E2" s="89"/>
      <c r="F2" s="89"/>
      <c r="G2" s="90"/>
      <c r="H2" s="30" t="s">
        <v>16</v>
      </c>
      <c r="I2" s="71" t="s">
        <v>4</v>
      </c>
      <c r="J2" s="92" t="s">
        <v>5</v>
      </c>
      <c r="K2" s="66"/>
      <c r="L2" s="77"/>
      <c r="M2" s="77"/>
      <c r="N2" s="74"/>
      <c r="O2" s="63" t="s">
        <v>15</v>
      </c>
      <c r="P2" s="64"/>
      <c r="Q2" s="64"/>
      <c r="R2" s="32" t="s">
        <v>16</v>
      </c>
    </row>
    <row r="3" spans="1:19" ht="15.75" thickBot="1" x14ac:dyDescent="0.3">
      <c r="A3" s="86"/>
      <c r="B3" s="78"/>
      <c r="C3" s="75"/>
      <c r="D3" s="20" t="s">
        <v>7</v>
      </c>
      <c r="E3" s="21" t="s">
        <v>0</v>
      </c>
      <c r="F3" s="21" t="s">
        <v>13</v>
      </c>
      <c r="G3" s="22" t="s">
        <v>14</v>
      </c>
      <c r="H3" s="31" t="s">
        <v>17</v>
      </c>
      <c r="I3" s="91"/>
      <c r="J3" s="93"/>
      <c r="K3" s="67"/>
      <c r="L3" s="78"/>
      <c r="M3" s="84"/>
      <c r="N3" s="75"/>
      <c r="O3" s="20" t="s">
        <v>11</v>
      </c>
      <c r="P3" s="21" t="s">
        <v>0</v>
      </c>
      <c r="Q3" s="21" t="s">
        <v>13</v>
      </c>
      <c r="R3" s="32" t="s">
        <v>17</v>
      </c>
    </row>
    <row r="4" spans="1:19" ht="82.5" customHeight="1" x14ac:dyDescent="0.25">
      <c r="A4" s="5">
        <v>10</v>
      </c>
      <c r="B4" s="33">
        <v>44644</v>
      </c>
      <c r="C4" s="42" t="s">
        <v>65</v>
      </c>
      <c r="D4" s="5" t="s">
        <v>20</v>
      </c>
      <c r="E4" s="34">
        <v>2221028960</v>
      </c>
      <c r="F4" s="34" t="s">
        <v>25</v>
      </c>
      <c r="G4" s="41" t="s">
        <v>56</v>
      </c>
      <c r="H4" s="18"/>
      <c r="I4" s="18" t="s">
        <v>58</v>
      </c>
      <c r="J4" s="17" t="s">
        <v>57</v>
      </c>
      <c r="K4" s="17">
        <v>4</v>
      </c>
      <c r="L4" s="17" t="s">
        <v>60</v>
      </c>
      <c r="M4" s="5"/>
      <c r="N4" s="5"/>
      <c r="O4" s="29" t="s">
        <v>59</v>
      </c>
      <c r="P4" s="17">
        <v>2225004738</v>
      </c>
      <c r="Q4" s="19">
        <v>1022201770106</v>
      </c>
      <c r="R4" s="17"/>
      <c r="S4" s="5"/>
    </row>
    <row r="5" spans="1:19" ht="75" x14ac:dyDescent="0.25">
      <c r="A5" s="5">
        <v>13</v>
      </c>
      <c r="B5" s="33">
        <v>44644</v>
      </c>
      <c r="C5" s="43" t="s">
        <v>62</v>
      </c>
      <c r="D5" s="5"/>
      <c r="E5" s="5"/>
      <c r="F5" s="5"/>
      <c r="G5" s="14"/>
      <c r="H5" s="5" t="s">
        <v>21</v>
      </c>
      <c r="I5" s="9" t="s">
        <v>63</v>
      </c>
      <c r="J5" s="5" t="s">
        <v>64</v>
      </c>
      <c r="K5" s="5">
        <v>1</v>
      </c>
      <c r="L5" s="5"/>
      <c r="M5" s="5"/>
      <c r="N5" s="5"/>
      <c r="O5" s="15" t="s">
        <v>61</v>
      </c>
      <c r="P5" s="5">
        <v>2225220263</v>
      </c>
      <c r="Q5" s="6">
        <v>1212200012936</v>
      </c>
      <c r="R5" s="9"/>
      <c r="S5" s="5"/>
    </row>
    <row r="6" spans="1:19" ht="75" x14ac:dyDescent="0.25">
      <c r="A6" s="5">
        <v>86</v>
      </c>
      <c r="B6" s="33">
        <v>44854</v>
      </c>
      <c r="C6" s="43" t="s">
        <v>70</v>
      </c>
      <c r="D6" s="5" t="s">
        <v>22</v>
      </c>
      <c r="E6" s="34">
        <v>7710031380</v>
      </c>
      <c r="F6" s="34" t="s">
        <v>26</v>
      </c>
      <c r="G6" s="14" t="s">
        <v>71</v>
      </c>
      <c r="H6" s="9"/>
      <c r="I6" s="9" t="s">
        <v>67</v>
      </c>
      <c r="J6" s="5" t="s">
        <v>68</v>
      </c>
      <c r="K6" s="5">
        <v>1</v>
      </c>
      <c r="L6" s="5" t="s">
        <v>66</v>
      </c>
      <c r="M6" s="5"/>
      <c r="N6" s="40"/>
      <c r="O6" s="15" t="s">
        <v>69</v>
      </c>
      <c r="P6" s="5">
        <v>6672207046</v>
      </c>
      <c r="Q6" s="6">
        <v>1069672042593</v>
      </c>
      <c r="R6" s="9"/>
      <c r="S6" s="5"/>
    </row>
    <row r="7" spans="1:19" ht="75" x14ac:dyDescent="0.25">
      <c r="A7" s="5">
        <v>97</v>
      </c>
      <c r="B7" s="33">
        <v>44896</v>
      </c>
      <c r="C7" s="43" t="s">
        <v>65</v>
      </c>
      <c r="D7" s="5" t="s">
        <v>23</v>
      </c>
      <c r="E7" s="34" t="s">
        <v>29</v>
      </c>
      <c r="F7" s="34" t="s">
        <v>27</v>
      </c>
      <c r="G7" s="14" t="s">
        <v>73</v>
      </c>
      <c r="H7" s="9"/>
      <c r="I7" s="9" t="s">
        <v>75</v>
      </c>
      <c r="J7" s="5" t="s">
        <v>74</v>
      </c>
      <c r="K7" s="5">
        <v>2</v>
      </c>
      <c r="L7" s="5" t="s">
        <v>76</v>
      </c>
      <c r="M7" s="5"/>
      <c r="N7" s="40"/>
      <c r="O7" s="15" t="s">
        <v>72</v>
      </c>
      <c r="P7" s="5">
        <v>9717067781</v>
      </c>
      <c r="Q7" s="6">
        <v>1187746412842</v>
      </c>
      <c r="R7" s="9"/>
      <c r="S7" s="34"/>
    </row>
    <row r="8" spans="1:19" ht="45" x14ac:dyDescent="0.25">
      <c r="A8" s="5">
        <v>98</v>
      </c>
      <c r="B8" s="33">
        <v>44923</v>
      </c>
      <c r="C8" s="43" t="s">
        <v>65</v>
      </c>
      <c r="D8" s="5" t="s">
        <v>24</v>
      </c>
      <c r="E8" s="5">
        <v>5902290603</v>
      </c>
      <c r="F8" s="34" t="s">
        <v>28</v>
      </c>
      <c r="G8" s="14" t="s">
        <v>77</v>
      </c>
      <c r="H8" s="10"/>
      <c r="I8" s="9" t="s">
        <v>78</v>
      </c>
      <c r="J8" s="5" t="s">
        <v>79</v>
      </c>
      <c r="K8" s="5">
        <v>1</v>
      </c>
      <c r="L8" s="5" t="s">
        <v>80</v>
      </c>
      <c r="M8" s="5"/>
      <c r="N8" s="40"/>
      <c r="O8" s="15" t="s">
        <v>23</v>
      </c>
      <c r="P8" s="5">
        <v>2464033183</v>
      </c>
      <c r="Q8" s="6">
        <v>1022402301558</v>
      </c>
      <c r="R8" s="9"/>
      <c r="S8" s="34"/>
    </row>
    <row r="9" spans="1:19" ht="45" x14ac:dyDescent="0.25">
      <c r="A9" s="5">
        <v>5</v>
      </c>
      <c r="B9" s="33">
        <f>'[1]Данные об обращениях'!$S$67</f>
        <v>44967</v>
      </c>
      <c r="C9" s="43" t="s">
        <v>65</v>
      </c>
      <c r="D9" s="5" t="s">
        <v>24</v>
      </c>
      <c r="E9" s="34" t="s">
        <v>46</v>
      </c>
      <c r="F9" s="34" t="s">
        <v>28</v>
      </c>
      <c r="G9" s="14" t="s">
        <v>77</v>
      </c>
      <c r="H9" s="9"/>
      <c r="I9" s="9" t="s">
        <v>78</v>
      </c>
      <c r="J9" s="5" t="s">
        <v>79</v>
      </c>
      <c r="K9" s="5">
        <v>1</v>
      </c>
      <c r="L9" s="45" t="s">
        <v>81</v>
      </c>
      <c r="M9" s="33">
        <v>45657</v>
      </c>
      <c r="N9" s="40"/>
      <c r="O9" s="15" t="s">
        <v>82</v>
      </c>
      <c r="P9" s="5">
        <v>5902290603</v>
      </c>
      <c r="Q9" s="6">
        <v>1025900522416</v>
      </c>
      <c r="R9" s="9"/>
      <c r="S9" s="34"/>
    </row>
    <row r="10" spans="1:19" ht="45" x14ac:dyDescent="0.25">
      <c r="A10" s="5">
        <v>9</v>
      </c>
      <c r="B10" s="33">
        <f>'[1]Данные об обращениях'!$S$70</f>
        <v>44979</v>
      </c>
      <c r="C10" s="43" t="s">
        <v>65</v>
      </c>
      <c r="D10" s="5" t="s">
        <v>22</v>
      </c>
      <c r="E10" s="34" t="s">
        <v>47</v>
      </c>
      <c r="F10" s="34" t="s">
        <v>28</v>
      </c>
      <c r="G10" s="14" t="s">
        <v>71</v>
      </c>
      <c r="H10" s="9"/>
      <c r="I10" s="9" t="s">
        <v>75</v>
      </c>
      <c r="J10" s="5" t="s">
        <v>74</v>
      </c>
      <c r="K10" s="5">
        <v>1</v>
      </c>
      <c r="L10" s="5" t="s">
        <v>84</v>
      </c>
      <c r="M10" s="33">
        <v>48631</v>
      </c>
      <c r="N10" s="40"/>
      <c r="O10" s="15" t="s">
        <v>83</v>
      </c>
      <c r="P10" s="5">
        <v>2721203138</v>
      </c>
      <c r="Q10" s="6">
        <v>1132721004943</v>
      </c>
      <c r="R10" s="9"/>
      <c r="S10" s="34"/>
    </row>
    <row r="11" spans="1:19" ht="60" x14ac:dyDescent="0.25">
      <c r="A11" s="5">
        <v>17</v>
      </c>
      <c r="B11" s="33">
        <v>45013</v>
      </c>
      <c r="C11" s="43" t="s">
        <v>85</v>
      </c>
      <c r="D11" s="5" t="s">
        <v>30</v>
      </c>
      <c r="E11" s="34" t="s">
        <v>48</v>
      </c>
      <c r="F11" s="34" t="s">
        <v>38</v>
      </c>
      <c r="G11" s="14" t="s">
        <v>88</v>
      </c>
      <c r="H11" s="9"/>
      <c r="I11" s="9" t="s">
        <v>86</v>
      </c>
      <c r="J11" s="5" t="s">
        <v>87</v>
      </c>
      <c r="K11" s="45">
        <v>200000</v>
      </c>
      <c r="L11" s="5"/>
      <c r="M11" s="33">
        <v>45657</v>
      </c>
      <c r="N11" s="40" t="s">
        <v>89</v>
      </c>
      <c r="O11" s="15"/>
      <c r="P11" s="5"/>
      <c r="Q11" s="6"/>
      <c r="R11" s="9"/>
      <c r="S11" s="35"/>
    </row>
    <row r="12" spans="1:19" ht="60" x14ac:dyDescent="0.25">
      <c r="A12" s="5">
        <v>40</v>
      </c>
      <c r="B12" s="33">
        <v>45071</v>
      </c>
      <c r="C12" s="43" t="s">
        <v>85</v>
      </c>
      <c r="D12" s="39" t="s">
        <v>31</v>
      </c>
      <c r="E12" s="34" t="s">
        <v>49</v>
      </c>
      <c r="F12" s="34" t="s">
        <v>39</v>
      </c>
      <c r="G12" s="14" t="s">
        <v>90</v>
      </c>
      <c r="H12" s="9"/>
      <c r="I12" s="9" t="s">
        <v>86</v>
      </c>
      <c r="J12" s="5" t="s">
        <v>87</v>
      </c>
      <c r="K12" s="45">
        <v>8616</v>
      </c>
      <c r="L12" s="5"/>
      <c r="M12" s="33">
        <v>45437</v>
      </c>
      <c r="N12" s="40" t="s">
        <v>91</v>
      </c>
      <c r="O12" s="15"/>
      <c r="P12" s="5"/>
      <c r="Q12" s="6"/>
      <c r="R12" s="9"/>
      <c r="S12" s="36"/>
    </row>
    <row r="13" spans="1:19" ht="60" x14ac:dyDescent="0.25">
      <c r="A13" s="5">
        <v>41</v>
      </c>
      <c r="B13" s="33">
        <v>45071</v>
      </c>
      <c r="C13" s="43" t="s">
        <v>85</v>
      </c>
      <c r="D13" s="39" t="s">
        <v>31</v>
      </c>
      <c r="E13" s="34" t="s">
        <v>49</v>
      </c>
      <c r="F13" s="34" t="s">
        <v>39</v>
      </c>
      <c r="G13" s="14" t="s">
        <v>90</v>
      </c>
      <c r="H13" s="9"/>
      <c r="I13" s="9" t="s">
        <v>86</v>
      </c>
      <c r="J13" s="5" t="s">
        <v>87</v>
      </c>
      <c r="K13" s="45">
        <v>28651</v>
      </c>
      <c r="L13" s="5"/>
      <c r="M13" s="33">
        <v>45437</v>
      </c>
      <c r="N13" s="40" t="s">
        <v>91</v>
      </c>
      <c r="O13" s="15"/>
      <c r="P13" s="5"/>
      <c r="Q13" s="6"/>
      <c r="R13" s="9"/>
      <c r="S13" s="36"/>
    </row>
    <row r="14" spans="1:19" ht="60" x14ac:dyDescent="0.25">
      <c r="A14" s="5">
        <v>42</v>
      </c>
      <c r="B14" s="33">
        <v>45071</v>
      </c>
      <c r="C14" s="43" t="s">
        <v>85</v>
      </c>
      <c r="D14" s="39" t="s">
        <v>31</v>
      </c>
      <c r="E14" s="34" t="s">
        <v>49</v>
      </c>
      <c r="F14" s="34" t="s">
        <v>39</v>
      </c>
      <c r="G14" s="14" t="s">
        <v>90</v>
      </c>
      <c r="H14" s="9"/>
      <c r="I14" s="9" t="s">
        <v>86</v>
      </c>
      <c r="J14" s="5" t="s">
        <v>87</v>
      </c>
      <c r="K14" s="45">
        <v>2515</v>
      </c>
      <c r="L14" s="5"/>
      <c r="M14" s="33">
        <v>45437</v>
      </c>
      <c r="N14" s="40" t="s">
        <v>91</v>
      </c>
      <c r="O14" s="15"/>
      <c r="P14" s="5"/>
      <c r="Q14" s="6"/>
      <c r="R14" s="9"/>
      <c r="S14" s="36"/>
    </row>
    <row r="15" spans="1:19" ht="60" x14ac:dyDescent="0.25">
      <c r="A15" s="5">
        <v>43</v>
      </c>
      <c r="B15" s="33">
        <v>45071</v>
      </c>
      <c r="C15" s="43" t="s">
        <v>85</v>
      </c>
      <c r="D15" s="39" t="s">
        <v>31</v>
      </c>
      <c r="E15" s="34" t="s">
        <v>49</v>
      </c>
      <c r="F15" s="34" t="s">
        <v>39</v>
      </c>
      <c r="G15" s="14" t="s">
        <v>90</v>
      </c>
      <c r="H15" s="9"/>
      <c r="I15" s="9" t="s">
        <v>86</v>
      </c>
      <c r="J15" s="5" t="s">
        <v>87</v>
      </c>
      <c r="K15" s="45">
        <v>193983</v>
      </c>
      <c r="L15" s="5"/>
      <c r="M15" s="33">
        <v>45437</v>
      </c>
      <c r="N15" s="40" t="s">
        <v>91</v>
      </c>
      <c r="O15" s="15"/>
      <c r="P15" s="5"/>
      <c r="Q15" s="6"/>
      <c r="R15" s="5"/>
      <c r="S15" s="36"/>
    </row>
    <row r="16" spans="1:19" ht="60" x14ac:dyDescent="0.25">
      <c r="A16" s="5">
        <v>44</v>
      </c>
      <c r="B16" s="33">
        <v>45071</v>
      </c>
      <c r="C16" s="43" t="s">
        <v>85</v>
      </c>
      <c r="D16" s="39" t="s">
        <v>31</v>
      </c>
      <c r="E16" s="34" t="s">
        <v>49</v>
      </c>
      <c r="F16" s="34" t="s">
        <v>39</v>
      </c>
      <c r="G16" s="14" t="s">
        <v>90</v>
      </c>
      <c r="H16" s="9"/>
      <c r="I16" s="9" t="s">
        <v>86</v>
      </c>
      <c r="J16" s="5" t="s">
        <v>87</v>
      </c>
      <c r="K16" s="45">
        <v>2792</v>
      </c>
      <c r="L16" s="5"/>
      <c r="M16" s="33">
        <v>45437</v>
      </c>
      <c r="N16" s="40" t="s">
        <v>91</v>
      </c>
      <c r="O16" s="15"/>
      <c r="P16" s="5"/>
      <c r="Q16" s="6"/>
      <c r="R16" s="9"/>
      <c r="S16" s="36"/>
    </row>
    <row r="17" spans="1:19" ht="60" x14ac:dyDescent="0.25">
      <c r="A17" s="5">
        <v>45</v>
      </c>
      <c r="B17" s="33">
        <v>45071</v>
      </c>
      <c r="C17" s="43" t="s">
        <v>85</v>
      </c>
      <c r="D17" s="39" t="s">
        <v>31</v>
      </c>
      <c r="E17" s="34" t="s">
        <v>49</v>
      </c>
      <c r="F17" s="34" t="s">
        <v>39</v>
      </c>
      <c r="G17" s="14" t="s">
        <v>90</v>
      </c>
      <c r="H17" s="9"/>
      <c r="I17" s="9" t="s">
        <v>86</v>
      </c>
      <c r="J17" s="5" t="s">
        <v>87</v>
      </c>
      <c r="K17" s="45">
        <v>723</v>
      </c>
      <c r="L17" s="45"/>
      <c r="M17" s="33">
        <v>45437</v>
      </c>
      <c r="N17" s="40" t="s">
        <v>91</v>
      </c>
      <c r="O17" s="15"/>
      <c r="P17" s="5"/>
      <c r="Q17" s="6"/>
      <c r="R17" s="9"/>
      <c r="S17" s="36"/>
    </row>
    <row r="18" spans="1:19" ht="90" x14ac:dyDescent="0.25">
      <c r="A18" s="5">
        <v>55</v>
      </c>
      <c r="B18" s="33">
        <v>45099</v>
      </c>
      <c r="C18" s="43" t="s">
        <v>65</v>
      </c>
      <c r="D18" s="5" t="s">
        <v>146</v>
      </c>
      <c r="E18" s="34" t="s">
        <v>50</v>
      </c>
      <c r="F18" s="34" t="s">
        <v>40</v>
      </c>
      <c r="G18" s="14" t="s">
        <v>92</v>
      </c>
      <c r="H18" s="9"/>
      <c r="I18" s="9" t="s">
        <v>93</v>
      </c>
      <c r="J18" s="5" t="s">
        <v>154</v>
      </c>
      <c r="K18" s="5">
        <v>6</v>
      </c>
      <c r="L18" s="5" t="s">
        <v>94</v>
      </c>
      <c r="M18" s="33">
        <v>46195</v>
      </c>
      <c r="N18" s="40"/>
      <c r="O18" s="15" t="s">
        <v>95</v>
      </c>
      <c r="P18" s="6">
        <v>614705999600</v>
      </c>
      <c r="Q18" s="6">
        <v>323237500076239</v>
      </c>
      <c r="R18" s="9"/>
      <c r="S18" s="37"/>
    </row>
    <row r="19" spans="1:19" ht="195" x14ac:dyDescent="0.25">
      <c r="A19" s="5">
        <v>59</v>
      </c>
      <c r="B19" s="33">
        <v>45103</v>
      </c>
      <c r="C19" s="43" t="s">
        <v>65</v>
      </c>
      <c r="D19" s="5" t="s">
        <v>146</v>
      </c>
      <c r="E19" s="34" t="s">
        <v>50</v>
      </c>
      <c r="F19" s="34" t="s">
        <v>40</v>
      </c>
      <c r="G19" s="14" t="s">
        <v>92</v>
      </c>
      <c r="H19" s="9"/>
      <c r="I19" s="9" t="s">
        <v>93</v>
      </c>
      <c r="J19" s="5" t="s">
        <v>154</v>
      </c>
      <c r="K19" s="45">
        <v>4</v>
      </c>
      <c r="L19" s="45" t="s">
        <v>96</v>
      </c>
      <c r="M19" s="33">
        <v>46199</v>
      </c>
      <c r="N19" s="40"/>
      <c r="O19" s="15" t="s">
        <v>95</v>
      </c>
      <c r="P19" s="6">
        <v>614705999600</v>
      </c>
      <c r="Q19" s="6">
        <v>323237500076239</v>
      </c>
      <c r="R19" s="9"/>
      <c r="S19" s="36"/>
    </row>
    <row r="20" spans="1:19" ht="60" x14ac:dyDescent="0.25">
      <c r="A20" s="5">
        <v>87</v>
      </c>
      <c r="B20" s="33">
        <f>'[1]Данные об обращениях'!$S$154</f>
        <v>45155</v>
      </c>
      <c r="C20" s="43" t="s">
        <v>85</v>
      </c>
      <c r="D20" s="39" t="s">
        <v>31</v>
      </c>
      <c r="E20" s="34" t="s">
        <v>49</v>
      </c>
      <c r="F20" s="34" t="s">
        <v>39</v>
      </c>
      <c r="G20" s="14" t="s">
        <v>90</v>
      </c>
      <c r="H20" s="9"/>
      <c r="I20" s="9" t="s">
        <v>86</v>
      </c>
      <c r="J20" s="5" t="s">
        <v>87</v>
      </c>
      <c r="K20" s="45">
        <v>10000</v>
      </c>
      <c r="L20" s="45"/>
      <c r="M20" s="33">
        <v>45513</v>
      </c>
      <c r="N20" s="40" t="s">
        <v>91</v>
      </c>
      <c r="O20" s="15"/>
      <c r="P20" s="5"/>
      <c r="Q20" s="6"/>
      <c r="R20" s="9"/>
      <c r="S20" s="38"/>
    </row>
    <row r="21" spans="1:19" ht="60" x14ac:dyDescent="0.25">
      <c r="A21" s="5">
        <v>91</v>
      </c>
      <c r="B21" s="33">
        <v>45159</v>
      </c>
      <c r="C21" s="43" t="s">
        <v>85</v>
      </c>
      <c r="D21" s="39" t="s">
        <v>31</v>
      </c>
      <c r="E21" s="34" t="s">
        <v>49</v>
      </c>
      <c r="F21" s="34" t="s">
        <v>39</v>
      </c>
      <c r="G21" s="14" t="s">
        <v>90</v>
      </c>
      <c r="H21" s="9"/>
      <c r="I21" s="9" t="s">
        <v>86</v>
      </c>
      <c r="J21" s="5" t="s">
        <v>87</v>
      </c>
      <c r="K21" s="45">
        <v>1139</v>
      </c>
      <c r="L21" s="5"/>
      <c r="M21" s="33">
        <v>45518</v>
      </c>
      <c r="N21" s="40" t="s">
        <v>91</v>
      </c>
      <c r="O21" s="15"/>
      <c r="P21" s="5"/>
      <c r="Q21" s="6"/>
      <c r="R21" s="9"/>
      <c r="S21" s="38"/>
    </row>
    <row r="22" spans="1:19" ht="60" x14ac:dyDescent="0.25">
      <c r="A22" s="5">
        <v>92</v>
      </c>
      <c r="B22" s="33">
        <v>45159</v>
      </c>
      <c r="C22" s="43" t="s">
        <v>85</v>
      </c>
      <c r="D22" s="39" t="s">
        <v>31</v>
      </c>
      <c r="E22" s="34" t="s">
        <v>49</v>
      </c>
      <c r="F22" s="34" t="s">
        <v>39</v>
      </c>
      <c r="G22" s="14" t="s">
        <v>90</v>
      </c>
      <c r="H22" s="9"/>
      <c r="I22" s="9" t="s">
        <v>86</v>
      </c>
      <c r="J22" s="5" t="s">
        <v>87</v>
      </c>
      <c r="K22" s="45">
        <v>1370</v>
      </c>
      <c r="L22" s="5"/>
      <c r="M22" s="33">
        <v>45519</v>
      </c>
      <c r="N22" s="40" t="s">
        <v>91</v>
      </c>
      <c r="O22" s="15"/>
      <c r="P22" s="5"/>
      <c r="Q22" s="6"/>
      <c r="R22" s="9"/>
      <c r="S22" s="38"/>
    </row>
    <row r="23" spans="1:19" ht="60" x14ac:dyDescent="0.25">
      <c r="A23" s="5">
        <v>94</v>
      </c>
      <c r="B23" s="33">
        <v>45163</v>
      </c>
      <c r="C23" s="43" t="s">
        <v>85</v>
      </c>
      <c r="D23" s="39" t="s">
        <v>31</v>
      </c>
      <c r="E23" s="34" t="s">
        <v>49</v>
      </c>
      <c r="F23" s="34" t="s">
        <v>39</v>
      </c>
      <c r="G23" s="14" t="s">
        <v>90</v>
      </c>
      <c r="H23" s="9"/>
      <c r="I23" s="9" t="s">
        <v>86</v>
      </c>
      <c r="J23" s="5" t="s">
        <v>87</v>
      </c>
      <c r="K23" s="45">
        <v>650</v>
      </c>
      <c r="L23" s="45"/>
      <c r="M23" s="33">
        <v>45519</v>
      </c>
      <c r="N23" s="40" t="s">
        <v>91</v>
      </c>
      <c r="O23" s="15"/>
      <c r="P23" s="5"/>
      <c r="Q23" s="6"/>
      <c r="R23" s="9"/>
      <c r="S23" s="38"/>
    </row>
    <row r="24" spans="1:19" ht="60" x14ac:dyDescent="0.25">
      <c r="A24" s="5">
        <v>126</v>
      </c>
      <c r="B24" s="33">
        <f>'[1]Данные об обращениях'!S179</f>
        <v>45198</v>
      </c>
      <c r="C24" s="43" t="s">
        <v>85</v>
      </c>
      <c r="D24" s="5" t="s">
        <v>32</v>
      </c>
      <c r="E24" s="34" t="s">
        <v>51</v>
      </c>
      <c r="F24" s="34" t="s">
        <v>41</v>
      </c>
      <c r="G24" s="14" t="s">
        <v>97</v>
      </c>
      <c r="H24" s="9"/>
      <c r="I24" s="9" t="s">
        <v>98</v>
      </c>
      <c r="J24" s="5" t="s">
        <v>87</v>
      </c>
      <c r="K24" s="45">
        <v>4599</v>
      </c>
      <c r="L24" s="5"/>
      <c r="M24" s="33">
        <v>45566</v>
      </c>
      <c r="N24" s="5" t="s">
        <v>99</v>
      </c>
      <c r="O24" s="15"/>
      <c r="P24" s="5"/>
      <c r="Q24" s="6"/>
      <c r="R24" s="9"/>
      <c r="S24" s="1"/>
    </row>
    <row r="25" spans="1:19" ht="60" x14ac:dyDescent="0.25">
      <c r="A25" s="5">
        <v>121</v>
      </c>
      <c r="B25" s="33">
        <f>'[1]Данные об обращениях'!S180</f>
        <v>45197</v>
      </c>
      <c r="C25" s="43" t="s">
        <v>85</v>
      </c>
      <c r="D25" s="5" t="s">
        <v>32</v>
      </c>
      <c r="E25" s="34" t="s">
        <v>51</v>
      </c>
      <c r="F25" s="34" t="s">
        <v>41</v>
      </c>
      <c r="G25" s="14" t="s">
        <v>97</v>
      </c>
      <c r="H25" s="9"/>
      <c r="I25" s="9" t="s">
        <v>98</v>
      </c>
      <c r="J25" s="5" t="s">
        <v>87</v>
      </c>
      <c r="K25" s="45">
        <v>1918</v>
      </c>
      <c r="L25" s="5"/>
      <c r="M25" s="33">
        <v>45566</v>
      </c>
      <c r="N25" s="5" t="s">
        <v>99</v>
      </c>
      <c r="O25" s="15"/>
      <c r="P25" s="5"/>
      <c r="Q25" s="6"/>
      <c r="R25" s="9"/>
      <c r="S25" s="1"/>
    </row>
    <row r="26" spans="1:19" ht="60" x14ac:dyDescent="0.25">
      <c r="A26" s="34">
        <v>122</v>
      </c>
      <c r="B26" s="33">
        <f>'[1]Данные об обращениях'!S181</f>
        <v>45197</v>
      </c>
      <c r="C26" s="43" t="s">
        <v>85</v>
      </c>
      <c r="D26" s="5" t="s">
        <v>32</v>
      </c>
      <c r="E26" s="34" t="s">
        <v>51</v>
      </c>
      <c r="F26" s="34" t="s">
        <v>41</v>
      </c>
      <c r="G26" s="14" t="s">
        <v>97</v>
      </c>
      <c r="H26" s="9"/>
      <c r="I26" s="9" t="s">
        <v>98</v>
      </c>
      <c r="J26" s="5" t="s">
        <v>87</v>
      </c>
      <c r="K26" s="45">
        <v>7996</v>
      </c>
      <c r="L26" s="45"/>
      <c r="M26" s="33">
        <v>45566</v>
      </c>
      <c r="N26" s="5" t="s">
        <v>99</v>
      </c>
      <c r="O26" s="15"/>
      <c r="P26" s="5"/>
      <c r="Q26" s="7"/>
      <c r="R26" s="9"/>
      <c r="S26" s="1"/>
    </row>
    <row r="27" spans="1:19" ht="60" x14ac:dyDescent="0.25">
      <c r="A27" s="34">
        <v>123</v>
      </c>
      <c r="B27" s="33">
        <f>'[1]Данные об обращениях'!S182</f>
        <v>45197</v>
      </c>
      <c r="C27" s="43" t="s">
        <v>85</v>
      </c>
      <c r="D27" s="5" t="s">
        <v>32</v>
      </c>
      <c r="E27" s="34" t="s">
        <v>51</v>
      </c>
      <c r="F27" s="34" t="s">
        <v>41</v>
      </c>
      <c r="G27" s="14" t="s">
        <v>97</v>
      </c>
      <c r="H27" s="9"/>
      <c r="I27" s="9" t="s">
        <v>98</v>
      </c>
      <c r="J27" s="5" t="s">
        <v>87</v>
      </c>
      <c r="K27" s="45">
        <v>618</v>
      </c>
      <c r="L27" s="45"/>
      <c r="M27" s="33">
        <v>45566</v>
      </c>
      <c r="N27" s="5" t="s">
        <v>99</v>
      </c>
      <c r="O27" s="15"/>
      <c r="P27" s="5"/>
      <c r="Q27" s="6"/>
      <c r="R27" s="9"/>
      <c r="S27" s="1"/>
    </row>
    <row r="28" spans="1:19" ht="60" x14ac:dyDescent="0.25">
      <c r="A28" s="34">
        <v>124</v>
      </c>
      <c r="B28" s="33">
        <f>'[1]Данные об обращениях'!S183</f>
        <v>45197</v>
      </c>
      <c r="C28" s="43" t="s">
        <v>85</v>
      </c>
      <c r="D28" s="5" t="s">
        <v>32</v>
      </c>
      <c r="E28" s="34" t="s">
        <v>51</v>
      </c>
      <c r="F28" s="34" t="s">
        <v>41</v>
      </c>
      <c r="G28" s="14" t="s">
        <v>97</v>
      </c>
      <c r="H28" s="9"/>
      <c r="I28" s="9" t="s">
        <v>98</v>
      </c>
      <c r="J28" s="5" t="s">
        <v>87</v>
      </c>
      <c r="K28" s="45">
        <v>7185</v>
      </c>
      <c r="L28" s="45"/>
      <c r="M28" s="33">
        <v>45566</v>
      </c>
      <c r="N28" s="5" t="s">
        <v>99</v>
      </c>
      <c r="O28" s="15"/>
      <c r="P28" s="5"/>
      <c r="Q28" s="6"/>
      <c r="R28" s="9"/>
      <c r="S28" s="1"/>
    </row>
    <row r="29" spans="1:19" ht="60" x14ac:dyDescent="0.25">
      <c r="A29" s="34">
        <v>131</v>
      </c>
      <c r="B29" s="33">
        <v>45205</v>
      </c>
      <c r="C29" s="43" t="s">
        <v>85</v>
      </c>
      <c r="D29" s="5" t="s">
        <v>32</v>
      </c>
      <c r="E29" s="34" t="s">
        <v>51</v>
      </c>
      <c r="F29" s="34" t="s">
        <v>41</v>
      </c>
      <c r="G29" s="14" t="s">
        <v>97</v>
      </c>
      <c r="H29" s="9"/>
      <c r="I29" s="9" t="s">
        <v>98</v>
      </c>
      <c r="J29" s="5" t="s">
        <v>87</v>
      </c>
      <c r="K29" s="45">
        <v>24626</v>
      </c>
      <c r="L29" s="45"/>
      <c r="M29" s="33">
        <v>45571</v>
      </c>
      <c r="N29" s="5" t="s">
        <v>99</v>
      </c>
      <c r="O29" s="15"/>
      <c r="P29" s="5"/>
      <c r="Q29" s="6"/>
      <c r="R29" s="9"/>
      <c r="S29" s="5"/>
    </row>
    <row r="30" spans="1:19" ht="60" x14ac:dyDescent="0.25">
      <c r="A30" s="34">
        <v>132</v>
      </c>
      <c r="B30" s="33">
        <v>45205</v>
      </c>
      <c r="C30" s="43" t="s">
        <v>85</v>
      </c>
      <c r="D30" s="5" t="s">
        <v>32</v>
      </c>
      <c r="E30" s="34" t="s">
        <v>51</v>
      </c>
      <c r="F30" s="34" t="s">
        <v>41</v>
      </c>
      <c r="G30" s="14" t="s">
        <v>97</v>
      </c>
      <c r="H30" s="9"/>
      <c r="I30" s="9" t="s">
        <v>98</v>
      </c>
      <c r="J30" s="5" t="s">
        <v>87</v>
      </c>
      <c r="K30" s="45">
        <v>161574</v>
      </c>
      <c r="L30" s="45"/>
      <c r="M30" s="33">
        <v>45571</v>
      </c>
      <c r="N30" s="5" t="s">
        <v>99</v>
      </c>
      <c r="O30" s="15"/>
      <c r="P30" s="5"/>
      <c r="Q30" s="6"/>
      <c r="R30" s="9"/>
      <c r="S30" s="5"/>
    </row>
    <row r="31" spans="1:19" ht="45" x14ac:dyDescent="0.25">
      <c r="A31" s="34">
        <v>133</v>
      </c>
      <c r="B31" s="33">
        <v>45209</v>
      </c>
      <c r="C31" s="43" t="s">
        <v>65</v>
      </c>
      <c r="D31" s="5" t="s">
        <v>22</v>
      </c>
      <c r="E31" s="34" t="s">
        <v>47</v>
      </c>
      <c r="F31" s="34" t="s">
        <v>28</v>
      </c>
      <c r="G31" s="14" t="s">
        <v>71</v>
      </c>
      <c r="H31" s="9"/>
      <c r="I31" s="9" t="s">
        <v>100</v>
      </c>
      <c r="J31" s="5" t="s">
        <v>101</v>
      </c>
      <c r="K31" s="46">
        <v>1</v>
      </c>
      <c r="L31" s="45" t="s">
        <v>102</v>
      </c>
      <c r="M31" s="33">
        <v>51441</v>
      </c>
      <c r="N31" s="40"/>
      <c r="O31" s="15" t="s">
        <v>103</v>
      </c>
      <c r="P31" s="5">
        <v>4825033928</v>
      </c>
      <c r="Q31" s="6">
        <v>1034800162946</v>
      </c>
      <c r="R31" s="9"/>
      <c r="S31" s="5"/>
    </row>
    <row r="32" spans="1:19" ht="45" x14ac:dyDescent="0.25">
      <c r="A32" s="34">
        <v>136</v>
      </c>
      <c r="B32" s="33">
        <v>45212</v>
      </c>
      <c r="C32" s="43" t="s">
        <v>65</v>
      </c>
      <c r="D32" s="39"/>
      <c r="E32" s="34"/>
      <c r="F32" s="34"/>
      <c r="G32" s="14"/>
      <c r="H32" s="39" t="s">
        <v>33</v>
      </c>
      <c r="I32" s="9" t="s">
        <v>104</v>
      </c>
      <c r="J32" s="5" t="s">
        <v>105</v>
      </c>
      <c r="K32" s="46">
        <v>1</v>
      </c>
      <c r="L32" s="45" t="s">
        <v>106</v>
      </c>
      <c r="M32" s="33">
        <v>45382</v>
      </c>
      <c r="N32" s="40"/>
      <c r="O32" s="15" t="s">
        <v>107</v>
      </c>
      <c r="P32" s="6">
        <v>772603361445</v>
      </c>
      <c r="Q32" s="6">
        <v>322774600767483</v>
      </c>
      <c r="R32" s="9"/>
      <c r="S32" s="1"/>
    </row>
    <row r="33" spans="1:19" ht="60" x14ac:dyDescent="0.25">
      <c r="A33" s="34">
        <v>138</v>
      </c>
      <c r="B33" s="33">
        <v>45218</v>
      </c>
      <c r="C33" s="43" t="s">
        <v>85</v>
      </c>
      <c r="D33" s="39" t="s">
        <v>31</v>
      </c>
      <c r="E33" s="34" t="s">
        <v>49</v>
      </c>
      <c r="F33" s="34" t="s">
        <v>39</v>
      </c>
      <c r="G33" s="14" t="s">
        <v>90</v>
      </c>
      <c r="H33" s="9"/>
      <c r="I33" s="9" t="s">
        <v>86</v>
      </c>
      <c r="J33" s="5" t="s">
        <v>87</v>
      </c>
      <c r="K33" s="44">
        <v>900</v>
      </c>
      <c r="L33" s="44"/>
      <c r="M33" s="33">
        <v>45581</v>
      </c>
      <c r="N33" s="40" t="s">
        <v>91</v>
      </c>
      <c r="O33" s="15"/>
      <c r="P33" s="5"/>
      <c r="Q33" s="6"/>
      <c r="R33" s="9"/>
      <c r="S33" s="1"/>
    </row>
    <row r="34" spans="1:19" ht="120" x14ac:dyDescent="0.25">
      <c r="A34" s="34">
        <v>141</v>
      </c>
      <c r="B34" s="33">
        <v>45230</v>
      </c>
      <c r="C34" s="43" t="s">
        <v>85</v>
      </c>
      <c r="D34" s="39" t="s">
        <v>34</v>
      </c>
      <c r="E34" s="34" t="s">
        <v>52</v>
      </c>
      <c r="F34" s="34" t="s">
        <v>42</v>
      </c>
      <c r="G34" s="14" t="s">
        <v>111</v>
      </c>
      <c r="H34" s="9"/>
      <c r="I34" s="9" t="s">
        <v>109</v>
      </c>
      <c r="J34" s="5" t="s">
        <v>110</v>
      </c>
      <c r="K34" s="5">
        <v>20</v>
      </c>
      <c r="L34" s="5" t="s">
        <v>112</v>
      </c>
      <c r="M34" s="33">
        <v>45596</v>
      </c>
      <c r="N34" s="40" t="s">
        <v>113</v>
      </c>
      <c r="O34" s="15"/>
      <c r="P34" s="5"/>
      <c r="Q34" s="6"/>
      <c r="R34" s="9"/>
      <c r="S34" s="5"/>
    </row>
    <row r="35" spans="1:19" ht="45" x14ac:dyDescent="0.25">
      <c r="A35" s="34">
        <v>148</v>
      </c>
      <c r="B35" s="33">
        <f>'[1]Данные об обращениях'!S195</f>
        <v>45254</v>
      </c>
      <c r="C35" s="43" t="s">
        <v>65</v>
      </c>
      <c r="D35" s="39"/>
      <c r="E35" s="34"/>
      <c r="F35" s="34"/>
      <c r="G35" s="14"/>
      <c r="H35" s="39" t="s">
        <v>33</v>
      </c>
      <c r="I35" s="9" t="s">
        <v>104</v>
      </c>
      <c r="J35" s="5" t="s">
        <v>105</v>
      </c>
      <c r="K35" s="46">
        <v>1</v>
      </c>
      <c r="L35" s="5" t="s">
        <v>108</v>
      </c>
      <c r="M35" s="33">
        <v>45616</v>
      </c>
      <c r="N35" s="40"/>
      <c r="O35" s="15" t="s">
        <v>107</v>
      </c>
      <c r="P35" s="6">
        <v>772603361445</v>
      </c>
      <c r="Q35" s="6">
        <v>322774600767483</v>
      </c>
      <c r="R35" s="9"/>
      <c r="S35" s="5"/>
    </row>
    <row r="36" spans="1:19" ht="90" x14ac:dyDescent="0.25">
      <c r="A36" s="34">
        <v>146</v>
      </c>
      <c r="B36" s="33">
        <v>45254</v>
      </c>
      <c r="C36" s="43" t="s">
        <v>65</v>
      </c>
      <c r="D36" s="39" t="s">
        <v>35</v>
      </c>
      <c r="E36" s="34" t="s">
        <v>53</v>
      </c>
      <c r="F36" s="34" t="s">
        <v>43</v>
      </c>
      <c r="G36" s="14" t="s">
        <v>114</v>
      </c>
      <c r="H36" s="12"/>
      <c r="I36" s="9" t="s">
        <v>116</v>
      </c>
      <c r="J36" s="5" t="s">
        <v>115</v>
      </c>
      <c r="K36" s="46">
        <v>2</v>
      </c>
      <c r="L36" s="5" t="s">
        <v>117</v>
      </c>
      <c r="M36" s="33">
        <v>48914</v>
      </c>
      <c r="N36" s="47"/>
      <c r="O36" s="15" t="s">
        <v>118</v>
      </c>
      <c r="P36" s="5">
        <v>6165112780</v>
      </c>
      <c r="Q36" s="6">
        <v>1046165001728</v>
      </c>
      <c r="R36" s="9"/>
      <c r="S36" s="5"/>
    </row>
    <row r="37" spans="1:19" ht="75" x14ac:dyDescent="0.25">
      <c r="A37" s="34">
        <v>149</v>
      </c>
      <c r="B37" s="33">
        <v>45267</v>
      </c>
      <c r="C37" s="43" t="s">
        <v>124</v>
      </c>
      <c r="D37" s="5" t="s">
        <v>36</v>
      </c>
      <c r="E37" s="44">
        <v>6220000335</v>
      </c>
      <c r="F37" s="34" t="s">
        <v>44</v>
      </c>
      <c r="G37" s="14" t="s">
        <v>123</v>
      </c>
      <c r="H37" s="9"/>
      <c r="I37" s="9" t="s">
        <v>119</v>
      </c>
      <c r="J37" s="5" t="s">
        <v>120</v>
      </c>
      <c r="K37" s="5">
        <v>2</v>
      </c>
      <c r="L37" s="5" t="s">
        <v>121</v>
      </c>
      <c r="M37" s="33">
        <v>45321</v>
      </c>
      <c r="N37" s="40"/>
      <c r="O37" s="15" t="s">
        <v>122</v>
      </c>
      <c r="P37" s="5">
        <v>7710031380</v>
      </c>
      <c r="Q37" s="6">
        <v>1025900522416</v>
      </c>
      <c r="R37" s="9"/>
      <c r="S37" s="39"/>
    </row>
    <row r="38" spans="1:19" ht="90" x14ac:dyDescent="0.25">
      <c r="A38" s="34">
        <v>151</v>
      </c>
      <c r="B38" s="33">
        <f>'[1]Данные об обращениях'!S199</f>
        <v>45274</v>
      </c>
      <c r="C38" s="43" t="s">
        <v>65</v>
      </c>
      <c r="D38" s="5" t="s">
        <v>37</v>
      </c>
      <c r="E38" s="34" t="s">
        <v>54</v>
      </c>
      <c r="F38" s="34" t="s">
        <v>45</v>
      </c>
      <c r="G38" s="14" t="s">
        <v>127</v>
      </c>
      <c r="H38" s="9"/>
      <c r="I38" s="9" t="s">
        <v>125</v>
      </c>
      <c r="J38" s="5" t="s">
        <v>126</v>
      </c>
      <c r="K38" s="45">
        <v>3</v>
      </c>
      <c r="L38" s="40" t="s">
        <v>129</v>
      </c>
      <c r="M38" s="33">
        <v>45352</v>
      </c>
      <c r="N38" s="40"/>
      <c r="O38" s="15" t="s">
        <v>128</v>
      </c>
      <c r="P38" s="5">
        <v>5902290603</v>
      </c>
      <c r="Q38" s="6">
        <v>1025900522416</v>
      </c>
      <c r="R38" s="9"/>
      <c r="S38" s="5"/>
    </row>
    <row r="39" spans="1:19" ht="75" x14ac:dyDescent="0.25">
      <c r="A39" s="56">
        <v>152</v>
      </c>
      <c r="B39" s="55">
        <v>45280</v>
      </c>
      <c r="C39" s="8" t="s">
        <v>65</v>
      </c>
      <c r="D39" s="1" t="s">
        <v>130</v>
      </c>
      <c r="E39" s="1">
        <v>5406015399</v>
      </c>
      <c r="F39" s="49" t="s">
        <v>45</v>
      </c>
      <c r="G39" s="16" t="s">
        <v>127</v>
      </c>
      <c r="H39" s="11"/>
      <c r="I39" s="50" t="s">
        <v>67</v>
      </c>
      <c r="J39" s="50" t="s">
        <v>68</v>
      </c>
      <c r="K39" s="51">
        <v>1</v>
      </c>
      <c r="L39" s="3" t="s">
        <v>141</v>
      </c>
      <c r="M39" s="2">
        <v>45371</v>
      </c>
      <c r="N39" s="23"/>
      <c r="O39" s="1" t="s">
        <v>138</v>
      </c>
      <c r="P39" s="1">
        <v>1831126406</v>
      </c>
      <c r="Q39" s="48">
        <v>1081831000591</v>
      </c>
      <c r="R39" s="11"/>
      <c r="S39" s="4"/>
    </row>
    <row r="40" spans="1:19" ht="75" x14ac:dyDescent="0.25">
      <c r="A40" s="56">
        <v>153</v>
      </c>
      <c r="B40" s="55">
        <v>45280</v>
      </c>
      <c r="C40" s="8" t="s">
        <v>65</v>
      </c>
      <c r="D40" s="1" t="s">
        <v>130</v>
      </c>
      <c r="E40" s="1">
        <v>5406015399</v>
      </c>
      <c r="F40" s="49" t="s">
        <v>45</v>
      </c>
      <c r="G40" s="16" t="s">
        <v>127</v>
      </c>
      <c r="H40" s="11"/>
      <c r="I40" s="50" t="s">
        <v>132</v>
      </c>
      <c r="J40" s="50" t="s">
        <v>133</v>
      </c>
      <c r="K40" s="51">
        <v>1</v>
      </c>
      <c r="L40" s="1" t="s">
        <v>145</v>
      </c>
      <c r="M40" s="2">
        <v>45371</v>
      </c>
      <c r="N40" s="23"/>
      <c r="O40" s="1" t="s">
        <v>139</v>
      </c>
      <c r="P40" s="48">
        <v>615521166783</v>
      </c>
      <c r="Q40" s="48">
        <v>316619600177912</v>
      </c>
      <c r="R40" s="11"/>
      <c r="S40" s="4"/>
    </row>
    <row r="41" spans="1:19" ht="75" x14ac:dyDescent="0.25">
      <c r="A41" s="56">
        <v>154</v>
      </c>
      <c r="B41" s="55">
        <v>45288</v>
      </c>
      <c r="C41" s="8" t="s">
        <v>65</v>
      </c>
      <c r="D41" s="1" t="s">
        <v>130</v>
      </c>
      <c r="E41" s="1">
        <v>5406015399</v>
      </c>
      <c r="F41" s="49" t="s">
        <v>45</v>
      </c>
      <c r="G41" s="16" t="s">
        <v>127</v>
      </c>
      <c r="H41" s="11"/>
      <c r="I41" s="52" t="s">
        <v>134</v>
      </c>
      <c r="J41" s="52" t="s">
        <v>135</v>
      </c>
      <c r="K41" s="51">
        <v>1</v>
      </c>
      <c r="L41" s="1" t="s">
        <v>142</v>
      </c>
      <c r="M41" s="2">
        <v>45379</v>
      </c>
      <c r="N41" s="23"/>
      <c r="O41" s="1" t="s">
        <v>22</v>
      </c>
      <c r="P41" s="1">
        <v>7710031380</v>
      </c>
      <c r="Q41" s="49" t="s">
        <v>28</v>
      </c>
      <c r="R41" s="11"/>
      <c r="S41" s="4"/>
    </row>
    <row r="42" spans="1:19" ht="45" x14ac:dyDescent="0.25">
      <c r="A42" s="56">
        <v>155</v>
      </c>
      <c r="B42" s="55">
        <v>45287</v>
      </c>
      <c r="C42" s="8" t="s">
        <v>65</v>
      </c>
      <c r="D42" s="54" t="s">
        <v>107</v>
      </c>
      <c r="E42" s="48">
        <v>772603361445</v>
      </c>
      <c r="F42" s="53">
        <v>322774600767483</v>
      </c>
      <c r="G42" s="16"/>
      <c r="H42" s="11"/>
      <c r="I42" s="50" t="s">
        <v>136</v>
      </c>
      <c r="J42" s="50" t="s">
        <v>137</v>
      </c>
      <c r="K42" s="51">
        <v>2</v>
      </c>
      <c r="L42" s="3" t="s">
        <v>143</v>
      </c>
      <c r="M42" s="2">
        <v>45382</v>
      </c>
      <c r="N42" s="23"/>
      <c r="O42" s="13"/>
      <c r="P42" s="1"/>
      <c r="Q42" s="48"/>
      <c r="R42" s="11" t="s">
        <v>131</v>
      </c>
      <c r="S42" s="4"/>
    </row>
    <row r="43" spans="1:19" ht="60" x14ac:dyDescent="0.25">
      <c r="A43" s="56">
        <v>156</v>
      </c>
      <c r="B43" s="55">
        <v>45288</v>
      </c>
      <c r="C43" s="8" t="s">
        <v>65</v>
      </c>
      <c r="D43" s="1" t="s">
        <v>22</v>
      </c>
      <c r="E43" s="1">
        <v>7710031380</v>
      </c>
      <c r="F43" s="49" t="s">
        <v>28</v>
      </c>
      <c r="G43" s="16" t="s">
        <v>71</v>
      </c>
      <c r="H43" s="11"/>
      <c r="I43" s="50" t="s">
        <v>119</v>
      </c>
      <c r="J43" s="1" t="s">
        <v>120</v>
      </c>
      <c r="K43" s="54">
        <v>2</v>
      </c>
      <c r="L43" s="3" t="s">
        <v>144</v>
      </c>
      <c r="M43" s="2">
        <v>45321</v>
      </c>
      <c r="N43" s="23"/>
      <c r="O43" s="1" t="s">
        <v>140</v>
      </c>
      <c r="P43" s="54">
        <v>6220000335</v>
      </c>
      <c r="Q43" s="48">
        <v>1026200799460</v>
      </c>
      <c r="R43" s="11"/>
      <c r="S43" s="4"/>
    </row>
    <row r="44" spans="1:19" ht="120" x14ac:dyDescent="0.25">
      <c r="A44" s="34" t="s">
        <v>147</v>
      </c>
      <c r="B44" s="33">
        <v>45313</v>
      </c>
      <c r="C44" s="43" t="s">
        <v>65</v>
      </c>
      <c r="D44" s="5" t="s">
        <v>22</v>
      </c>
      <c r="E44" s="5">
        <v>7710031380</v>
      </c>
      <c r="F44" s="34" t="s">
        <v>28</v>
      </c>
      <c r="G44" s="14" t="s">
        <v>71</v>
      </c>
      <c r="H44" s="9"/>
      <c r="I44" s="9" t="s">
        <v>158</v>
      </c>
      <c r="J44" s="9" t="s">
        <v>150</v>
      </c>
      <c r="K44" s="45" t="s">
        <v>151</v>
      </c>
      <c r="L44" s="45" t="s">
        <v>149</v>
      </c>
      <c r="M44" s="33">
        <v>45383</v>
      </c>
      <c r="N44" s="40"/>
      <c r="O44" s="15" t="s">
        <v>152</v>
      </c>
      <c r="P44" s="5">
        <v>2464033183</v>
      </c>
      <c r="Q44" s="6">
        <v>1022402301558</v>
      </c>
      <c r="R44" s="9"/>
    </row>
    <row r="45" spans="1:19" ht="75" x14ac:dyDescent="0.25">
      <c r="A45" s="34" t="s">
        <v>148</v>
      </c>
      <c r="B45" s="33">
        <v>45317</v>
      </c>
      <c r="C45" s="43" t="s">
        <v>65</v>
      </c>
      <c r="D45" s="5" t="s">
        <v>146</v>
      </c>
      <c r="E45" s="34" t="s">
        <v>50</v>
      </c>
      <c r="F45" s="34" t="s">
        <v>40</v>
      </c>
      <c r="G45" s="14" t="s">
        <v>92</v>
      </c>
      <c r="H45" s="9"/>
      <c r="I45" s="9" t="s">
        <v>93</v>
      </c>
      <c r="J45" s="5" t="s">
        <v>154</v>
      </c>
      <c r="K45" s="45">
        <v>1</v>
      </c>
      <c r="L45" s="45" t="s">
        <v>153</v>
      </c>
      <c r="M45" s="33">
        <v>46115</v>
      </c>
      <c r="N45" s="40"/>
      <c r="O45" s="15" t="s">
        <v>95</v>
      </c>
      <c r="P45" s="6">
        <v>614705999600</v>
      </c>
      <c r="Q45" s="6">
        <v>323237500076239</v>
      </c>
      <c r="R45" s="9"/>
    </row>
    <row r="46" spans="1:19" ht="240" x14ac:dyDescent="0.25">
      <c r="A46" s="49" t="s">
        <v>155</v>
      </c>
      <c r="B46" s="2">
        <v>45321</v>
      </c>
      <c r="C46" s="43" t="s">
        <v>65</v>
      </c>
      <c r="D46" s="1" t="s">
        <v>22</v>
      </c>
      <c r="E46" s="1">
        <v>7710031380</v>
      </c>
      <c r="F46" s="49" t="s">
        <v>28</v>
      </c>
      <c r="G46" s="16" t="s">
        <v>71</v>
      </c>
      <c r="H46" s="9"/>
      <c r="I46" s="11" t="s">
        <v>159</v>
      </c>
      <c r="J46" s="1" t="s">
        <v>161</v>
      </c>
      <c r="K46" s="1" t="s">
        <v>160</v>
      </c>
      <c r="L46" s="1" t="s">
        <v>162</v>
      </c>
      <c r="M46" s="33">
        <v>45461</v>
      </c>
      <c r="N46" s="23"/>
      <c r="O46" s="13" t="s">
        <v>164</v>
      </c>
      <c r="P46" s="6">
        <v>402801314645</v>
      </c>
      <c r="Q46" s="6">
        <v>312402824800032</v>
      </c>
      <c r="R46" s="9"/>
    </row>
    <row r="47" spans="1:19" ht="75" x14ac:dyDescent="0.25">
      <c r="A47" s="49" t="s">
        <v>156</v>
      </c>
      <c r="B47" s="2">
        <v>45323</v>
      </c>
      <c r="C47" s="43" t="s">
        <v>65</v>
      </c>
      <c r="D47" s="13"/>
      <c r="E47" s="1"/>
      <c r="F47" s="7"/>
      <c r="G47" s="16"/>
      <c r="H47" s="13" t="s">
        <v>157</v>
      </c>
      <c r="I47" s="50" t="s">
        <v>136</v>
      </c>
      <c r="J47" s="50" t="s">
        <v>137</v>
      </c>
      <c r="K47" s="51">
        <v>2</v>
      </c>
      <c r="L47" s="3" t="s">
        <v>163</v>
      </c>
      <c r="M47" s="33">
        <v>45366</v>
      </c>
      <c r="N47" s="23"/>
      <c r="O47" s="13" t="s">
        <v>165</v>
      </c>
      <c r="P47" s="5">
        <v>3924790010</v>
      </c>
      <c r="Q47" s="6">
        <v>1133900000321</v>
      </c>
      <c r="R47" s="9"/>
    </row>
    <row r="48" spans="1:19" ht="75" x14ac:dyDescent="0.25">
      <c r="A48" s="49" t="s">
        <v>166</v>
      </c>
      <c r="B48" s="58">
        <v>45334</v>
      </c>
      <c r="C48" s="43" t="s">
        <v>65</v>
      </c>
      <c r="D48" s="59" t="s">
        <v>167</v>
      </c>
      <c r="E48" s="1">
        <v>2320204818</v>
      </c>
      <c r="F48" s="7">
        <v>1122366013758</v>
      </c>
      <c r="G48" s="16" t="s">
        <v>182</v>
      </c>
      <c r="H48" s="9"/>
      <c r="I48" s="59" t="s">
        <v>183</v>
      </c>
      <c r="J48" s="59" t="s">
        <v>184</v>
      </c>
      <c r="K48" s="59">
        <v>10</v>
      </c>
      <c r="L48" s="3" t="s">
        <v>185</v>
      </c>
      <c r="M48" s="33">
        <v>45412</v>
      </c>
      <c r="N48" s="23"/>
      <c r="O48" s="13" t="s">
        <v>186</v>
      </c>
      <c r="P48" s="5">
        <v>2317026788</v>
      </c>
      <c r="Q48" s="6">
        <v>1022302723409</v>
      </c>
      <c r="R48" s="9"/>
    </row>
    <row r="49" spans="1:18" ht="45" x14ac:dyDescent="0.25">
      <c r="A49" s="49" t="s">
        <v>168</v>
      </c>
      <c r="B49" s="58">
        <v>45336</v>
      </c>
      <c r="C49" s="43" t="s">
        <v>65</v>
      </c>
      <c r="D49" s="1"/>
      <c r="E49" s="1"/>
      <c r="F49" s="7"/>
      <c r="G49" s="16"/>
      <c r="H49" s="1" t="s">
        <v>131</v>
      </c>
      <c r="I49" s="50" t="s">
        <v>136</v>
      </c>
      <c r="J49" s="50" t="s">
        <v>137</v>
      </c>
      <c r="K49" s="51">
        <v>2</v>
      </c>
      <c r="L49" s="3" t="s">
        <v>187</v>
      </c>
      <c r="M49" s="33">
        <v>45419</v>
      </c>
      <c r="N49" s="23"/>
      <c r="O49" s="13"/>
      <c r="P49" s="5"/>
      <c r="Q49" s="6"/>
      <c r="R49" s="13" t="s">
        <v>188</v>
      </c>
    </row>
    <row r="50" spans="1:18" ht="105" x14ac:dyDescent="0.25">
      <c r="A50" s="49" t="s">
        <v>169</v>
      </c>
      <c r="B50" s="58">
        <v>45337</v>
      </c>
      <c r="C50" s="43" t="s">
        <v>85</v>
      </c>
      <c r="D50" s="59" t="s">
        <v>170</v>
      </c>
      <c r="E50" s="1">
        <v>278903319</v>
      </c>
      <c r="F50" s="7">
        <v>1150280016754</v>
      </c>
      <c r="G50" s="16" t="s">
        <v>191</v>
      </c>
      <c r="H50" s="11"/>
      <c r="I50" s="11" t="s">
        <v>189</v>
      </c>
      <c r="J50" s="1" t="s">
        <v>190</v>
      </c>
      <c r="K50" s="3">
        <v>5</v>
      </c>
      <c r="L50" s="3" t="s">
        <v>192</v>
      </c>
      <c r="M50" s="33">
        <v>45657</v>
      </c>
      <c r="N50" s="23" t="s">
        <v>193</v>
      </c>
      <c r="O50" s="13"/>
      <c r="P50" s="5"/>
      <c r="Q50" s="6"/>
      <c r="R50" s="9"/>
    </row>
    <row r="51" spans="1:18" ht="45" x14ac:dyDescent="0.25">
      <c r="A51" s="49" t="s">
        <v>171</v>
      </c>
      <c r="B51" s="58">
        <v>45343</v>
      </c>
      <c r="C51" s="43" t="s">
        <v>65</v>
      </c>
      <c r="D51" s="1" t="s">
        <v>172</v>
      </c>
      <c r="E51" s="1">
        <v>7736206885</v>
      </c>
      <c r="F51" s="7">
        <v>1037739051063</v>
      </c>
      <c r="G51" s="16" t="s">
        <v>196</v>
      </c>
      <c r="H51" s="11"/>
      <c r="I51" s="11" t="s">
        <v>195</v>
      </c>
      <c r="J51" s="1" t="s">
        <v>105</v>
      </c>
      <c r="K51" s="3">
        <v>1</v>
      </c>
      <c r="L51" s="3" t="s">
        <v>197</v>
      </c>
      <c r="M51" s="33">
        <v>47164</v>
      </c>
      <c r="N51" s="23"/>
      <c r="O51" s="13"/>
      <c r="P51" s="5"/>
      <c r="Q51" s="6"/>
      <c r="R51" s="13" t="s">
        <v>194</v>
      </c>
    </row>
    <row r="52" spans="1:18" ht="150" x14ac:dyDescent="0.25">
      <c r="A52" s="49" t="s">
        <v>173</v>
      </c>
      <c r="B52" s="58">
        <v>45344</v>
      </c>
      <c r="C52" s="43" t="s">
        <v>65</v>
      </c>
      <c r="D52" s="1" t="s">
        <v>174</v>
      </c>
      <c r="E52" s="1">
        <v>6318990625</v>
      </c>
      <c r="F52" s="7">
        <v>1136300002145</v>
      </c>
      <c r="G52" s="16" t="s">
        <v>198</v>
      </c>
      <c r="H52" s="11"/>
      <c r="I52" s="50" t="s">
        <v>136</v>
      </c>
      <c r="J52" s="50" t="s">
        <v>137</v>
      </c>
      <c r="K52" s="3">
        <v>6</v>
      </c>
      <c r="L52" s="3" t="s">
        <v>199</v>
      </c>
      <c r="M52" s="33">
        <v>49188</v>
      </c>
      <c r="N52" s="23"/>
      <c r="O52" s="13" t="s">
        <v>200</v>
      </c>
      <c r="P52" s="5">
        <v>6827033229</v>
      </c>
      <c r="Q52" s="6">
        <v>1216800001440</v>
      </c>
      <c r="R52" s="9"/>
    </row>
    <row r="53" spans="1:18" ht="90" x14ac:dyDescent="0.25">
      <c r="A53" s="49" t="s">
        <v>175</v>
      </c>
      <c r="B53" s="58">
        <v>45344</v>
      </c>
      <c r="C53" s="43" t="s">
        <v>85</v>
      </c>
      <c r="D53" s="59" t="s">
        <v>176</v>
      </c>
      <c r="E53" s="1">
        <v>2810000348</v>
      </c>
      <c r="F53" s="7">
        <v>1022800874953</v>
      </c>
      <c r="G53" s="16" t="s">
        <v>203</v>
      </c>
      <c r="H53" s="11"/>
      <c r="I53" s="11" t="s">
        <v>201</v>
      </c>
      <c r="J53" s="1" t="s">
        <v>202</v>
      </c>
      <c r="K53" s="3">
        <v>5</v>
      </c>
      <c r="L53" s="3" t="s">
        <v>204</v>
      </c>
      <c r="M53" s="33">
        <v>45595</v>
      </c>
      <c r="N53" s="23" t="s">
        <v>205</v>
      </c>
      <c r="O53" s="13"/>
      <c r="P53" s="5"/>
      <c r="Q53" s="6"/>
      <c r="R53" s="9"/>
    </row>
    <row r="54" spans="1:18" ht="90" x14ac:dyDescent="0.25">
      <c r="A54" s="49" t="s">
        <v>177</v>
      </c>
      <c r="B54" s="60">
        <v>45351</v>
      </c>
      <c r="C54" s="43" t="s">
        <v>65</v>
      </c>
      <c r="D54" s="1" t="s">
        <v>178</v>
      </c>
      <c r="E54" s="1">
        <v>2456200063</v>
      </c>
      <c r="F54" s="7">
        <v>1112456000821</v>
      </c>
      <c r="G54" s="16" t="s">
        <v>206</v>
      </c>
      <c r="H54" s="11"/>
      <c r="I54" s="59" t="s">
        <v>207</v>
      </c>
      <c r="J54" s="59" t="s">
        <v>208</v>
      </c>
      <c r="K54" s="61">
        <v>4</v>
      </c>
      <c r="L54" s="3" t="s">
        <v>210</v>
      </c>
      <c r="M54" s="33">
        <v>45371</v>
      </c>
      <c r="N54" s="23"/>
      <c r="O54" s="1" t="s">
        <v>209</v>
      </c>
      <c r="P54" s="62">
        <v>2466216866</v>
      </c>
      <c r="Q54" s="6">
        <v>1092468000294</v>
      </c>
      <c r="R54" s="9"/>
    </row>
    <row r="55" spans="1:18" ht="90" x14ac:dyDescent="0.25">
      <c r="A55" s="49" t="s">
        <v>179</v>
      </c>
      <c r="B55" s="60">
        <v>45357</v>
      </c>
      <c r="C55" s="43" t="s">
        <v>85</v>
      </c>
      <c r="D55" s="1" t="s">
        <v>130</v>
      </c>
      <c r="E55" s="1">
        <v>5406015399</v>
      </c>
      <c r="F55" s="49" t="s">
        <v>45</v>
      </c>
      <c r="G55" s="16" t="s">
        <v>127</v>
      </c>
      <c r="H55" s="11"/>
      <c r="I55" s="11" t="s">
        <v>215</v>
      </c>
      <c r="J55" s="1" t="s">
        <v>217</v>
      </c>
      <c r="K55" s="3">
        <v>10</v>
      </c>
      <c r="L55" s="6" t="s">
        <v>218</v>
      </c>
      <c r="M55" s="33">
        <v>45565</v>
      </c>
      <c r="N55" s="23" t="s">
        <v>219</v>
      </c>
      <c r="O55" s="13"/>
      <c r="P55" s="5"/>
      <c r="Q55" s="6"/>
      <c r="R55" s="9"/>
    </row>
    <row r="56" spans="1:18" ht="120" x14ac:dyDescent="0.25">
      <c r="A56" s="49" t="s">
        <v>180</v>
      </c>
      <c r="B56" s="60">
        <v>45358</v>
      </c>
      <c r="C56" s="43" t="s">
        <v>85</v>
      </c>
      <c r="D56" s="1" t="s">
        <v>130</v>
      </c>
      <c r="E56" s="1">
        <v>5406015399</v>
      </c>
      <c r="F56" s="49" t="s">
        <v>45</v>
      </c>
      <c r="G56" s="16" t="s">
        <v>127</v>
      </c>
      <c r="H56" s="13"/>
      <c r="I56" s="11" t="s">
        <v>212</v>
      </c>
      <c r="J56" s="1" t="s">
        <v>213</v>
      </c>
      <c r="K56" s="3">
        <v>20</v>
      </c>
      <c r="L56" s="3" t="s">
        <v>214</v>
      </c>
      <c r="M56" s="33">
        <v>45565</v>
      </c>
      <c r="N56" s="23" t="s">
        <v>216</v>
      </c>
      <c r="O56" s="13"/>
      <c r="P56" s="5"/>
      <c r="Q56" s="6"/>
      <c r="R56" s="15"/>
    </row>
    <row r="57" spans="1:18" ht="45" x14ac:dyDescent="0.25">
      <c r="A57" s="49" t="s">
        <v>181</v>
      </c>
      <c r="B57" s="60">
        <v>45358</v>
      </c>
      <c r="C57" s="43" t="s">
        <v>65</v>
      </c>
      <c r="D57" s="1"/>
      <c r="E57" s="1"/>
      <c r="F57" s="7"/>
      <c r="G57" s="16"/>
      <c r="H57" s="1" t="s">
        <v>131</v>
      </c>
      <c r="I57" s="50" t="s">
        <v>136</v>
      </c>
      <c r="J57" s="50" t="s">
        <v>137</v>
      </c>
      <c r="K57" s="51">
        <v>2</v>
      </c>
      <c r="L57" s="3" t="s">
        <v>211</v>
      </c>
      <c r="M57" s="33">
        <v>45545</v>
      </c>
      <c r="N57" s="23"/>
      <c r="O57" s="13" t="s">
        <v>200</v>
      </c>
      <c r="P57" s="5">
        <v>6827033229</v>
      </c>
      <c r="Q57" s="6">
        <v>1216800001440</v>
      </c>
      <c r="R57" s="29"/>
    </row>
    <row r="58" spans="1:18" ht="60" x14ac:dyDescent="0.25">
      <c r="A58" s="5" t="s">
        <v>220</v>
      </c>
      <c r="B58" s="33">
        <v>45366</v>
      </c>
      <c r="C58" s="43" t="s">
        <v>65</v>
      </c>
      <c r="D58" s="39" t="s">
        <v>228</v>
      </c>
      <c r="E58" s="34" t="s">
        <v>236</v>
      </c>
      <c r="F58" s="34" t="s">
        <v>235</v>
      </c>
      <c r="G58" s="16" t="s">
        <v>242</v>
      </c>
      <c r="H58" s="95"/>
      <c r="I58" s="50" t="s">
        <v>104</v>
      </c>
      <c r="J58" s="50" t="s">
        <v>239</v>
      </c>
      <c r="K58" s="51">
        <v>4</v>
      </c>
      <c r="L58" s="3" t="s">
        <v>240</v>
      </c>
      <c r="M58" s="33">
        <v>45657</v>
      </c>
      <c r="N58" s="96"/>
      <c r="O58" s="13" t="s">
        <v>241</v>
      </c>
      <c r="P58" s="5">
        <v>7727084790</v>
      </c>
      <c r="Q58" s="6">
        <v>1037700251126</v>
      </c>
      <c r="R58" s="95"/>
    </row>
    <row r="59" spans="1:18" ht="105" x14ac:dyDescent="0.25">
      <c r="A59" s="5" t="s">
        <v>221</v>
      </c>
      <c r="B59" s="33">
        <v>45371</v>
      </c>
      <c r="C59" s="43" t="s">
        <v>65</v>
      </c>
      <c r="D59" s="39" t="s">
        <v>229</v>
      </c>
      <c r="E59" s="34" t="s">
        <v>237</v>
      </c>
      <c r="F59" s="34" t="s">
        <v>233</v>
      </c>
      <c r="G59" s="34" t="s">
        <v>243</v>
      </c>
      <c r="H59" s="95"/>
      <c r="I59" s="50" t="s">
        <v>244</v>
      </c>
      <c r="J59" s="50" t="s">
        <v>245</v>
      </c>
      <c r="K59" s="51">
        <v>1</v>
      </c>
      <c r="L59" s="3" t="s">
        <v>246</v>
      </c>
      <c r="M59" s="33">
        <v>45432</v>
      </c>
      <c r="N59" s="96"/>
      <c r="O59" s="1" t="s">
        <v>22</v>
      </c>
      <c r="P59" s="1">
        <v>7710031380</v>
      </c>
      <c r="Q59" s="49" t="s">
        <v>28</v>
      </c>
      <c r="R59" s="95"/>
    </row>
    <row r="60" spans="1:18" ht="225" x14ac:dyDescent="0.25">
      <c r="A60" s="5" t="s">
        <v>222</v>
      </c>
      <c r="B60" s="33">
        <v>45372</v>
      </c>
      <c r="C60" s="43" t="s">
        <v>65</v>
      </c>
      <c r="D60" s="39" t="s">
        <v>122</v>
      </c>
      <c r="E60" s="34" t="s">
        <v>47</v>
      </c>
      <c r="F60" s="34" t="s">
        <v>28</v>
      </c>
      <c r="G60" s="16" t="s">
        <v>71</v>
      </c>
      <c r="H60" s="95"/>
      <c r="I60" s="50" t="s">
        <v>247</v>
      </c>
      <c r="J60" s="50" t="s">
        <v>248</v>
      </c>
      <c r="K60" s="51">
        <v>10</v>
      </c>
      <c r="L60" s="3" t="s">
        <v>249</v>
      </c>
      <c r="M60" s="33">
        <v>45548</v>
      </c>
      <c r="N60" s="96"/>
      <c r="O60" s="1" t="s">
        <v>250</v>
      </c>
      <c r="P60" s="1">
        <v>7813671209</v>
      </c>
      <c r="Q60" s="48">
        <v>1237800033767</v>
      </c>
      <c r="R60" s="95"/>
    </row>
    <row r="61" spans="1:18" ht="60" x14ac:dyDescent="0.25">
      <c r="A61" s="5" t="s">
        <v>223</v>
      </c>
      <c r="B61" s="33">
        <v>45371</v>
      </c>
      <c r="C61" s="43" t="s">
        <v>85</v>
      </c>
      <c r="D61" s="39" t="s">
        <v>232</v>
      </c>
      <c r="E61" s="34" t="s">
        <v>48</v>
      </c>
      <c r="F61" s="34" t="s">
        <v>38</v>
      </c>
      <c r="G61" s="14" t="s">
        <v>88</v>
      </c>
      <c r="H61" s="95"/>
      <c r="I61" s="50" t="s">
        <v>253</v>
      </c>
      <c r="J61" s="50" t="s">
        <v>254</v>
      </c>
      <c r="K61" s="46">
        <v>141187</v>
      </c>
      <c r="L61" s="3" t="s">
        <v>252</v>
      </c>
      <c r="M61" s="33">
        <v>45595</v>
      </c>
      <c r="N61" s="3" t="s">
        <v>251</v>
      </c>
      <c r="O61" s="95"/>
      <c r="P61" s="94"/>
      <c r="Q61" s="94"/>
      <c r="R61" s="95"/>
    </row>
    <row r="62" spans="1:18" ht="75" x14ac:dyDescent="0.25">
      <c r="A62" s="5" t="s">
        <v>224</v>
      </c>
      <c r="B62" s="33">
        <v>45378</v>
      </c>
      <c r="C62" s="43" t="s">
        <v>85</v>
      </c>
      <c r="D62" s="39" t="s">
        <v>31</v>
      </c>
      <c r="E62" s="34">
        <v>2367006890</v>
      </c>
      <c r="F62" s="34" t="s">
        <v>39</v>
      </c>
      <c r="G62" s="34" t="s">
        <v>255</v>
      </c>
      <c r="H62" s="95"/>
      <c r="I62" s="9" t="s">
        <v>86</v>
      </c>
      <c r="J62" s="5" t="s">
        <v>87</v>
      </c>
      <c r="K62" s="46">
        <v>34875</v>
      </c>
      <c r="L62" s="3" t="s">
        <v>256</v>
      </c>
      <c r="M62" s="33">
        <v>45748</v>
      </c>
      <c r="N62" s="3" t="s">
        <v>257</v>
      </c>
      <c r="O62" s="95"/>
      <c r="P62" s="94"/>
      <c r="Q62" s="94"/>
      <c r="R62" s="95"/>
    </row>
    <row r="63" spans="1:18" ht="45" x14ac:dyDescent="0.25">
      <c r="A63" s="5" t="s">
        <v>225</v>
      </c>
      <c r="B63" s="33">
        <v>45377</v>
      </c>
      <c r="C63" s="43" t="s">
        <v>85</v>
      </c>
      <c r="D63" s="39" t="s">
        <v>230</v>
      </c>
      <c r="E63" s="34" t="s">
        <v>238</v>
      </c>
      <c r="F63" s="34" t="s">
        <v>234</v>
      </c>
      <c r="G63" s="34" t="s">
        <v>259</v>
      </c>
      <c r="H63" s="95"/>
      <c r="I63" s="9" t="s">
        <v>93</v>
      </c>
      <c r="J63" s="5" t="s">
        <v>154</v>
      </c>
      <c r="K63" s="46">
        <v>1</v>
      </c>
      <c r="L63" s="94"/>
      <c r="M63" s="33">
        <v>45402</v>
      </c>
      <c r="N63" s="3" t="s">
        <v>258</v>
      </c>
      <c r="O63" s="95"/>
      <c r="P63" s="94"/>
      <c r="Q63" s="94"/>
      <c r="R63" s="95"/>
    </row>
    <row r="64" spans="1:18" ht="75" x14ac:dyDescent="0.25">
      <c r="A64" s="5" t="s">
        <v>226</v>
      </c>
      <c r="B64" s="33">
        <v>45387</v>
      </c>
      <c r="C64" s="43" t="s">
        <v>65</v>
      </c>
      <c r="D64" s="39" t="s">
        <v>36</v>
      </c>
      <c r="E64" s="34">
        <v>6220000335</v>
      </c>
      <c r="F64" s="34" t="s">
        <v>44</v>
      </c>
      <c r="G64" s="34" t="s">
        <v>260</v>
      </c>
      <c r="H64" s="95"/>
      <c r="I64" s="9" t="s">
        <v>261</v>
      </c>
      <c r="J64" s="9" t="s">
        <v>202</v>
      </c>
      <c r="K64" s="46">
        <v>1</v>
      </c>
      <c r="L64" s="46" t="s">
        <v>262</v>
      </c>
      <c r="M64" s="33">
        <v>45657</v>
      </c>
      <c r="N64" s="96"/>
      <c r="O64" s="1" t="s">
        <v>263</v>
      </c>
      <c r="P64" s="1">
        <v>5837005839</v>
      </c>
      <c r="Q64" s="48">
        <v>1025801439597</v>
      </c>
      <c r="R64" s="95"/>
    </row>
    <row r="65" spans="1:18" ht="165" x14ac:dyDescent="0.25">
      <c r="A65" s="5" t="s">
        <v>227</v>
      </c>
      <c r="B65" s="33">
        <v>45393</v>
      </c>
      <c r="C65" s="43" t="s">
        <v>85</v>
      </c>
      <c r="D65" s="39" t="s">
        <v>231</v>
      </c>
      <c r="E65" s="34" t="s">
        <v>48</v>
      </c>
      <c r="F65" s="34" t="s">
        <v>38</v>
      </c>
      <c r="G65" s="14" t="s">
        <v>88</v>
      </c>
      <c r="H65" s="95"/>
      <c r="I65" s="9" t="s">
        <v>265</v>
      </c>
      <c r="J65" s="9" t="s">
        <v>266</v>
      </c>
      <c r="K65" s="46">
        <v>13550</v>
      </c>
      <c r="L65" s="46" t="s">
        <v>264</v>
      </c>
      <c r="M65" s="33">
        <v>45498</v>
      </c>
      <c r="N65" s="3" t="s">
        <v>267</v>
      </c>
      <c r="O65" s="95"/>
      <c r="P65" s="94"/>
      <c r="Q65" s="94"/>
      <c r="R65" s="95"/>
    </row>
    <row r="66" spans="1:18" x14ac:dyDescent="0.25">
      <c r="A66" s="57"/>
      <c r="B66" s="94"/>
      <c r="C66" s="25"/>
      <c r="D66" s="27"/>
      <c r="E66" s="24"/>
      <c r="F66" s="24"/>
      <c r="G66" s="28"/>
      <c r="H66" s="27"/>
      <c r="I66" s="26"/>
      <c r="J66" s="24"/>
      <c r="K66" s="24"/>
      <c r="L66" s="24"/>
      <c r="M66" s="24"/>
      <c r="N66" s="25"/>
      <c r="O66" s="27"/>
      <c r="P66" s="24"/>
      <c r="Q66" s="24"/>
      <c r="R66" s="27"/>
    </row>
    <row r="67" spans="1:18" x14ac:dyDescent="0.25">
      <c r="A67" s="57"/>
      <c r="B67" s="24"/>
      <c r="C67" s="25"/>
      <c r="D67" s="27"/>
      <c r="E67" s="24"/>
      <c r="F67" s="24"/>
      <c r="G67" s="28"/>
      <c r="H67" s="27"/>
      <c r="I67" s="26"/>
      <c r="J67" s="24"/>
      <c r="K67" s="24"/>
      <c r="L67" s="24"/>
      <c r="M67" s="24"/>
      <c r="N67" s="25"/>
      <c r="O67" s="27"/>
      <c r="P67" s="24"/>
      <c r="Q67" s="24"/>
      <c r="R67" s="27"/>
    </row>
    <row r="68" spans="1:18" x14ac:dyDescent="0.25">
      <c r="A68" s="57"/>
      <c r="B68" s="24"/>
      <c r="C68" s="25"/>
      <c r="D68" s="27"/>
      <c r="E68" s="24"/>
      <c r="F68" s="24"/>
      <c r="G68" s="28"/>
      <c r="H68" s="27"/>
      <c r="I68" s="26"/>
      <c r="J68" s="24"/>
      <c r="K68" s="24"/>
      <c r="L68" s="24"/>
      <c r="M68" s="24"/>
      <c r="N68" s="25"/>
      <c r="O68" s="27"/>
      <c r="P68" s="24"/>
      <c r="Q68" s="24"/>
      <c r="R68" s="27"/>
    </row>
    <row r="69" spans="1:18" x14ac:dyDescent="0.25">
      <c r="A69" s="57"/>
      <c r="B69" s="24"/>
      <c r="C69" s="25"/>
      <c r="D69" s="27"/>
      <c r="E69" s="24"/>
      <c r="F69" s="24"/>
      <c r="G69" s="28"/>
      <c r="H69" s="27"/>
      <c r="I69" s="26"/>
      <c r="J69" s="24"/>
      <c r="K69" s="24"/>
      <c r="L69" s="24"/>
      <c r="M69" s="24"/>
      <c r="N69" s="25"/>
      <c r="O69" s="27"/>
      <c r="P69" s="24"/>
      <c r="Q69" s="24"/>
      <c r="R69" s="27"/>
    </row>
  </sheetData>
  <autoFilter ref="A1:V57">
    <filterColumn colId="0" showButton="0"/>
    <filterColumn colId="3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14" showButton="0"/>
    <filterColumn colId="15" hiddenButton="1" showButton="0"/>
    <filterColumn colId="16" hiddenButton="1" showButton="0"/>
    <filterColumn colId="17" hiddenButton="1" showButton="0"/>
  </autoFilter>
  <mergeCells count="15">
    <mergeCell ref="O2:Q2"/>
    <mergeCell ref="K1:K3"/>
    <mergeCell ref="O1:R1"/>
    <mergeCell ref="A1:B1"/>
    <mergeCell ref="C1:C3"/>
    <mergeCell ref="N1:N3"/>
    <mergeCell ref="L1:L3"/>
    <mergeCell ref="D1:H1"/>
    <mergeCell ref="I1:J1"/>
    <mergeCell ref="M1:M3"/>
    <mergeCell ref="A2:A3"/>
    <mergeCell ref="B2:B3"/>
    <mergeCell ref="D2:G2"/>
    <mergeCell ref="I2:I3"/>
    <mergeCell ref="J2:J3"/>
  </mergeCells>
  <dataValidations disablePrompts="1" count="2">
    <dataValidation type="textLength" allowBlank="1" showInputMessage="1" showErrorMessage="1" sqref="F6 F4 F37">
      <formula1>13</formula1>
      <formula2>15</formula2>
    </dataValidation>
    <dataValidation type="textLength" allowBlank="1" showInputMessage="1" showErrorMessage="1" sqref="E4 E37">
      <formula1>10</formula1>
      <formula2>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[1]Лист1!#REF!</xm:f>
          </x14:formula1>
          <xm:sqref>E5:F5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2024-04-11T15:18:25Z</dcterms:modified>
</cp:coreProperties>
</file>