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feld.ev\Desktop\2-тп корректировка от 06.11.2024\СЗ\"/>
    </mc:Choice>
  </mc:AlternateContent>
  <bookViews>
    <workbookView xWindow="0" yWindow="465" windowWidth="28800" windowHeight="16575"/>
  </bookViews>
  <sheets>
    <sheet name="Лист1" sheetId="1" r:id="rId1"/>
  </sheets>
  <definedNames>
    <definedName name="_xlnm._FilterDatabase" localSheetId="0" hidden="1">Лист1!$A$5:$AF$7</definedName>
  </definedNames>
  <calcPr calcId="152511"/>
</workbook>
</file>

<file path=xl/calcChain.xml><?xml version="1.0" encoding="utf-8"?>
<calcChain xmlns="http://schemas.openxmlformats.org/spreadsheetml/2006/main">
  <c r="AF6" i="1" l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<sst xmlns="http://schemas.openxmlformats.org/spreadsheetml/2006/main" count="218" uniqueCount="127">
  <si>
    <t>Код по ОКЕИ:  тонна - 168</t>
  </si>
  <si>
    <t>№ строки</t>
  </si>
  <si>
    <t>Федеральный округ</t>
  </si>
  <si>
    <t>Субъект РФ</t>
  </si>
  <si>
    <t>Наличие отходов на начало отчетного года</t>
  </si>
  <si>
    <t>Образование отходов за отчетный год</t>
  </si>
  <si>
    <t>Поступление отходов из других хозяйствующих субъектов</t>
  </si>
  <si>
    <t>Поступление отходов с собственных объектов</t>
  </si>
  <si>
    <t>Образование после обработки других видов отходов за отчетный год</t>
  </si>
  <si>
    <t>Обработано отходов</t>
  </si>
  <si>
    <t>Утилизировано отходов</t>
  </si>
  <si>
    <t>Обезврежено отходов</t>
  </si>
  <si>
    <t>Передача ТКО региональному оператору</t>
  </si>
  <si>
    <t>Передача отходов (за исключением ТКО) другим хозяйствующим субъектам</t>
  </si>
  <si>
    <t>Передача отходов (кроме ТКО) на собственные объекты</t>
  </si>
  <si>
    <t>Размещение отходов 
на эксплуатируемых объектах</t>
  </si>
  <si>
    <t>Наличие отходов на конец отчетного года</t>
  </si>
  <si>
    <t>всего</t>
  </si>
  <si>
    <t>из них</t>
  </si>
  <si>
    <t>для обработки</t>
  </si>
  <si>
    <t>для утилизации</t>
  </si>
  <si>
    <t>для обезвреживания</t>
  </si>
  <si>
    <t>для хранения</t>
  </si>
  <si>
    <t>для захоронения</t>
  </si>
  <si>
    <t>из других субъектов РФ</t>
  </si>
  <si>
    <t>по импорту из других государств</t>
  </si>
  <si>
    <t>для повторного применения (рециклинг)</t>
  </si>
  <si>
    <t>предварительно прошедших обработку</t>
  </si>
  <si>
    <t>из них в другие субъекты РФ</t>
  </si>
  <si>
    <t>хранение</t>
  </si>
  <si>
    <t>захоронение</t>
  </si>
  <si>
    <t>А</t>
  </si>
  <si>
    <t>Б</t>
  </si>
  <si>
    <t>Р</t>
  </si>
  <si>
    <t>Дальневосточный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</si>
  <si>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</si>
  <si>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</si>
  <si>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</si>
  <si>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</si>
  <si>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</si>
  <si>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</si>
  <si>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</si>
  <si>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</si>
  <si>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</si>
  <si>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</si>
  <si>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</si>
  <si>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Приволжский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</si>
  <si>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</si>
  <si>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</si>
  <si>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</si>
  <si>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</si>
  <si>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</si>
  <si>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</si>
  <si>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</si>
  <si>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</si>
  <si>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</si>
  <si>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</si>
  <si>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</si>
  <si>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</si>
  <si>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</si>
  <si>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</si>
  <si>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Северо-Западный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</si>
  <si>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</si>
  <si>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</si>
  <si>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</si>
  <si>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</si>
  <si>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</si>
  <si>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</si>
  <si>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Новгородская область</t>
  </si>
  <si>
    <t>Псковская область</t>
  </si>
  <si>
    <t>Республика Карелия</t>
  </si>
  <si>
    <t>Республика Коми</t>
  </si>
  <si>
    <t>Санкт-Петербург</t>
  </si>
  <si>
    <t>Северо-Кавказский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</si>
  <si>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</si>
  <si>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</si>
  <si>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</si>
  <si>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</si>
  <si>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- Алания</t>
  </si>
  <si>
    <t>Ставропольский край</t>
  </si>
  <si>
    <t>Чеченская республика</t>
  </si>
  <si>
    <t>Сибирский</t>
  </si>
  <si>
    <t>Алтайский край</t>
  </si>
  <si>
    <t>Иркутская область</t>
  </si>
  <si>
    <t>Кемеровская область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</si>
  <si>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</si>
  <si>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</si>
  <si>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</si>
  <si>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</si>
  <si>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</si>
  <si>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</si>
  <si>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</si>
  <si>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Уральский</t>
  </si>
  <si>
    <t>Курганская область</t>
  </si>
  <si>
    <t>Свердловская область</t>
  </si>
  <si>
    <t>Тюменская область</t>
  </si>
  <si>
    <t>Ханты-Мансийский автономный округ - Югра</t>
  </si>
  <si>
    <t>Челябинская область</t>
  </si>
  <si>
    <t>Ямало-Ненецкий автономный округ</t>
  </si>
  <si>
    <t>Центральный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</si>
  <si>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</si>
  <si>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</si>
  <si>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</si>
  <si>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</si>
  <si>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</si>
  <si>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</si>
  <si>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</si>
  <si>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</si>
  <si>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</si>
  <si>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</si>
  <si>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</si>
  <si>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</si>
  <si>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</si>
  <si>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</si>
  <si>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</si>
  <si>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</si>
  <si>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</si>
  <si>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</si>
  <si>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Южный</t>
  </si>
  <si>
    <t>Астраханская область</t>
  </si>
  <si>
    <t>Волгоградская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</si>
  <si>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</si>
  <si>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</si>
  <si>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</si>
  <si>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</si>
  <si>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Ростовская область</t>
  </si>
  <si>
    <t>Севастополь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</si>
</sst>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1" fontId="2" fillId="0" borderId="1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3" fontId="4" fillId="0" borderId="10" xfId="1" applyNumberFormat="1" applyFont="1" applyBorder="1" applyAlignment="1" applyProtection="1">
      <alignment horizontal="center" vertical="center" wrapText="1"/>
      <protection locked="0" hidden="1"/>
    </xf>
    <xf numFmtId="3" fontId="4" fillId="0" borderId="2" xfId="1" applyNumberFormat="1" applyFont="1" applyBorder="1" applyAlignment="1" applyProtection="1">
      <alignment horizontal="center" vertical="center" wrapText="1"/>
      <protection locked="0" hidden="1"/>
    </xf>
    <xf numFmtId="0" fontId="5" fillId="0" borderId="21" xfId="0" applyFont="1" applyBorder="1" applyProtection="1">
      <protection locked="0" hidden="1"/>
    </xf>
    <xf numFmtId="0" fontId="5" fillId="0" borderId="22" xfId="0" applyFont="1" applyBorder="1" applyProtection="1">
      <protection locked="0" hidden="1"/>
    </xf>
    <xf numFmtId="0" fontId="5" fillId="0" borderId="23" xfId="0" applyFont="1" applyBorder="1" applyProtection="1">
      <protection locked="0" hidden="1"/>
    </xf>
    <xf numFmtId="0" fontId="5" fillId="0" borderId="10" xfId="0" applyFont="1" applyBorder="1" applyProtection="1">
      <protection locked="0" hidden="1"/>
    </xf>
    <xf numFmtId="0" fontId="5" fillId="0" borderId="24" xfId="0" applyFont="1" applyBorder="1"/>
    <xf numFmtId="0" fontId="5" fillId="0" borderId="25" xfId="0" applyFont="1" applyBorder="1"/>
    <xf numFmtId="0" fontId="5" fillId="0" borderId="13" xfId="0" applyFont="1" applyBorder="1"/>
    <xf numFmtId="0" fontId="5" fillId="0" borderId="25" xfId="0" applyFont="1" applyBorder="1" applyProtection="1">
      <protection locked="0" hidden="1"/>
    </xf>
    <xf numFmtId="0" fontId="5" fillId="0" borderId="20" xfId="0" applyFont="1" applyBorder="1" applyProtection="1">
      <protection locked="0" hidden="1"/>
    </xf>
    <xf numFmtId="0" fontId="5" fillId="0" borderId="19" xfId="0" applyFont="1" applyBorder="1" applyProtection="1">
      <protection locked="0" hidden="1"/>
    </xf>
    <xf numFmtId="0" fontId="5" fillId="0" borderId="26" xfId="0" applyFont="1" applyBorder="1" applyProtection="1">
      <protection locked="0" hidden="1"/>
    </xf>
    <xf numFmtId="0" fontId="5" fillId="0" borderId="5" xfId="0" applyFont="1" applyBorder="1" applyProtection="1">
      <protection locked="0" hidden="1"/>
    </xf>
    <xf numFmtId="3" fontId="4" fillId="0" borderId="1" xfId="1" applyNumberFormat="1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Protection="1">
      <protection locked="0" hidden="1"/>
    </xf>
    <xf numFmtId="0" fontId="5" fillId="0" borderId="17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7" xfId="0" applyFont="1" applyBorder="1" applyProtection="1">
      <protection locked="0" hidden="1"/>
    </xf>
    <xf numFmtId="3" fontId="4" fillId="0" borderId="1" xfId="1" applyNumberFormat="1" applyFont="1" applyBorder="1" applyAlignment="1" applyProtection="1">
      <alignment horizontal="center" vertical="center" wrapText="1"/>
      <protection locked="0" hidden="1"/>
    </xf>
    <xf numFmtId="49" fontId="6" fillId="0" borderId="16" xfId="2" applyNumberFormat="1" applyFont="1" applyBorder="1" applyAlignment="1" applyProtection="1">
      <alignment horizontal="center" vertical="top" wrapText="1"/>
      <protection locked="0" hidden="1"/>
    </xf>
    <xf numFmtId="49" fontId="6" fillId="0" borderId="11" xfId="2" applyNumberFormat="1" applyFont="1" applyBorder="1" applyAlignment="1" applyProtection="1">
      <alignment horizontal="center" vertical="top" wrapText="1"/>
      <protection locked="0" hidden="1"/>
    </xf>
    <xf numFmtId="49" fontId="6" fillId="0" borderId="9" xfId="2" applyNumberFormat="1" applyFont="1" applyBorder="1" applyAlignment="1" applyProtection="1">
      <alignment horizontal="center" vertical="top" wrapText="1"/>
      <protection locked="0" hidden="1"/>
    </xf>
    <xf numFmtId="3" fontId="6" fillId="0" borderId="11" xfId="1" applyNumberFormat="1" applyFont="1" applyBorder="1" applyAlignment="1" applyProtection="1">
      <alignment horizontal="center" vertical="top" wrapText="1"/>
      <protection locked="0" hidden="1"/>
    </xf>
    <xf numFmtId="3" fontId="6" fillId="0" borderId="8" xfId="1" applyNumberFormat="1" applyFont="1" applyBorder="1" applyAlignment="1" applyProtection="1">
      <alignment horizontal="center" vertical="top" wrapText="1"/>
      <protection locked="0" hidden="1"/>
    </xf>
    <xf numFmtId="0" fontId="5" fillId="0" borderId="1" xfId="0" applyFont="1" applyBorder="1"/>
    <xf numFmtId="1" fontId="2" fillId="0" borderId="1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1" xfId="0" applyNumberFormat="1" applyFont="1" applyBorder="1"/>
    <xf numFmtId="3" fontId="2" fillId="0" borderId="18" xfId="0" applyNumberFormat="1" applyFont="1" applyBorder="1"/>
    <xf numFmtId="0" fontId="5" fillId="0" borderId="7" xfId="0" applyFont="1" applyBorder="1"/>
    <xf numFmtId="1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49" fontId="4" fillId="0" borderId="7" xfId="2" applyNumberFormat="1" applyFont="1" applyBorder="1" applyAlignment="1">
      <alignment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 applyProtection="1">
      <alignment horizontal="right" vertical="center" wrapText="1"/>
      <protection locked="0" hidden="1"/>
    </xf>
    <xf numFmtId="3" fontId="4" fillId="0" borderId="3" xfId="1" applyNumberFormat="1" applyFont="1" applyBorder="1" applyAlignment="1" applyProtection="1">
      <alignment horizontal="center" vertical="center" wrapText="1"/>
      <protection locked="0" hidden="1"/>
    </xf>
    <xf numFmtId="0" fontId="5" fillId="0" borderId="13" xfId="0" applyFont="1" applyBorder="1" applyProtection="1">
      <protection locked="0" hidden="1"/>
    </xf>
    <xf numFmtId="0" fontId="5" fillId="0" borderId="12" xfId="0" applyFont="1" applyBorder="1" applyProtection="1">
      <protection locked="0" hidden="1"/>
    </xf>
    <xf numFmtId="3" fontId="6" fillId="0" borderId="9" xfId="1" applyNumberFormat="1" applyFont="1" applyBorder="1" applyAlignment="1" applyProtection="1">
      <alignment horizontal="center" vertical="top" wrapText="1"/>
      <protection locked="0" hidden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tabSelected="1" zoomScale="70" zoomScaleNormal="70" workbookViewId="0">
      <pane ySplit="5" topLeftCell="A6" activePane="bottomLeft" state="frozen"/>
      <selection pane="bottomLeft" activeCell="F24" sqref="F24"/>
    </sheetView>
  </sheetViews>
  <sheetFormatPr defaultColWidth="8.85546875" defaultRowHeight="15" x14ac:dyDescent="0.25"/>
  <cols>
    <col min="1" max="1" width="6.7109375" style="36" customWidth="1"/>
    <col min="2" max="2" width="23.7109375" style="37" customWidth="1"/>
    <col min="3" max="3" width="42.7109375" style="38" customWidth="1"/>
    <col min="4" max="4" width="14.85546875" style="39" customWidth="1"/>
    <col min="5" max="17" width="12.85546875" style="40" customWidth="1"/>
    <col min="18" max="27" width="10" style="40" customWidth="1"/>
    <col min="28" max="29" width="12.28515625" style="40" customWidth="1"/>
    <col min="30" max="31" width="12.85546875" style="40" customWidth="1"/>
    <col min="32" max="32" width="14.7109375" style="41" customWidth="1"/>
  </cols>
  <sheetData>
    <row r="1" spans="1:32" ht="15.95" customHeight="1" thickBot="1" x14ac:dyDescent="0.3">
      <c r="A1" s="2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 t="s">
        <v>0</v>
      </c>
    </row>
    <row r="2" spans="1:32" ht="14.25" customHeight="1" x14ac:dyDescent="0.2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/>
      <c r="H2" s="12"/>
      <c r="I2" s="10" t="s">
        <v>7</v>
      </c>
      <c r="J2" s="12"/>
      <c r="K2" s="10" t="s">
        <v>8</v>
      </c>
      <c r="L2" s="10" t="s">
        <v>9</v>
      </c>
      <c r="M2" s="10" t="s">
        <v>10</v>
      </c>
      <c r="N2" s="13"/>
      <c r="O2" s="14"/>
      <c r="P2" s="10" t="s">
        <v>11</v>
      </c>
      <c r="Q2" s="10" t="s">
        <v>12</v>
      </c>
      <c r="R2" s="10" t="s">
        <v>13</v>
      </c>
      <c r="S2" s="13"/>
      <c r="T2" s="13"/>
      <c r="U2" s="13"/>
      <c r="V2" s="13"/>
      <c r="W2" s="13"/>
      <c r="X2" s="13"/>
      <c r="Y2" s="13"/>
      <c r="Z2" s="13"/>
      <c r="AA2" s="14"/>
      <c r="AB2" s="10" t="s">
        <v>14</v>
      </c>
      <c r="AC2" s="12"/>
      <c r="AD2" s="10" t="s">
        <v>15</v>
      </c>
      <c r="AE2" s="12"/>
      <c r="AF2" s="50" t="s">
        <v>16</v>
      </c>
    </row>
    <row r="3" spans="1:32" ht="15" customHeight="1" x14ac:dyDescent="0.25">
      <c r="A3" s="15"/>
      <c r="B3" s="16"/>
      <c r="C3" s="17"/>
      <c r="D3" s="18"/>
      <c r="E3" s="19"/>
      <c r="F3" s="20"/>
      <c r="G3" s="21"/>
      <c r="H3" s="22"/>
      <c r="I3" s="20"/>
      <c r="J3" s="22"/>
      <c r="K3" s="19"/>
      <c r="L3" s="19"/>
      <c r="M3" s="23" t="s">
        <v>17</v>
      </c>
      <c r="N3" s="23" t="s">
        <v>18</v>
      </c>
      <c r="O3" s="24"/>
      <c r="P3" s="19"/>
      <c r="Q3" s="19"/>
      <c r="R3" s="23" t="s">
        <v>19</v>
      </c>
      <c r="S3" s="24"/>
      <c r="T3" s="23" t="s">
        <v>20</v>
      </c>
      <c r="U3" s="24"/>
      <c r="V3" s="23" t="s">
        <v>21</v>
      </c>
      <c r="W3" s="24"/>
      <c r="X3" s="23" t="s">
        <v>22</v>
      </c>
      <c r="Y3" s="24"/>
      <c r="Z3" s="23" t="s">
        <v>23</v>
      </c>
      <c r="AA3" s="24"/>
      <c r="AB3" s="20"/>
      <c r="AC3" s="22"/>
      <c r="AD3" s="20"/>
      <c r="AE3" s="22"/>
      <c r="AF3" s="51"/>
    </row>
    <row r="4" spans="1:32" ht="48" customHeight="1" x14ac:dyDescent="0.25">
      <c r="A4" s="25"/>
      <c r="B4" s="26"/>
      <c r="C4" s="27"/>
      <c r="D4" s="22"/>
      <c r="E4" s="28"/>
      <c r="F4" s="29" t="s">
        <v>17</v>
      </c>
      <c r="G4" s="29" t="s">
        <v>24</v>
      </c>
      <c r="H4" s="29" t="s">
        <v>25</v>
      </c>
      <c r="I4" s="29" t="s">
        <v>17</v>
      </c>
      <c r="J4" s="29" t="s">
        <v>24</v>
      </c>
      <c r="K4" s="28"/>
      <c r="L4" s="28"/>
      <c r="M4" s="28"/>
      <c r="N4" s="29" t="s">
        <v>26</v>
      </c>
      <c r="O4" s="29" t="s">
        <v>27</v>
      </c>
      <c r="P4" s="28"/>
      <c r="Q4" s="28"/>
      <c r="R4" s="29" t="s">
        <v>17</v>
      </c>
      <c r="S4" s="29" t="s">
        <v>28</v>
      </c>
      <c r="T4" s="29" t="s">
        <v>17</v>
      </c>
      <c r="U4" s="29" t="s">
        <v>28</v>
      </c>
      <c r="V4" s="29" t="s">
        <v>17</v>
      </c>
      <c r="W4" s="29" t="s">
        <v>28</v>
      </c>
      <c r="X4" s="29" t="s">
        <v>17</v>
      </c>
      <c r="Y4" s="29" t="s">
        <v>28</v>
      </c>
      <c r="Z4" s="29" t="s">
        <v>17</v>
      </c>
      <c r="AA4" s="29" t="s">
        <v>28</v>
      </c>
      <c r="AB4" s="29" t="s">
        <v>17</v>
      </c>
      <c r="AC4" s="29" t="s">
        <v>28</v>
      </c>
      <c r="AD4" s="29" t="s">
        <v>29</v>
      </c>
      <c r="AE4" s="29" t="s">
        <v>30</v>
      </c>
      <c r="AF4" s="52"/>
    </row>
    <row r="5" spans="1:32" ht="15.95" customHeight="1" thickBot="1" x14ac:dyDescent="0.3">
      <c r="A5" s="30" t="s">
        <v>31</v>
      </c>
      <c r="B5" s="31" t="s">
        <v>32</v>
      </c>
      <c r="C5" s="32" t="s">
        <v>33</v>
      </c>
      <c r="D5" s="33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53">
        <v>29</v>
      </c>
    </row>
    <row r="6" spans="1:32" s="1" customFormat="1" ht="15.95" customHeight="1" x14ac:dyDescent="0.25">
      <c r="A6" s="47"/>
      <c r="B6" s="48"/>
      <c r="C6" s="48"/>
      <c r="D6" s="49">
        <f t="shared" ref="D6:AF6" si="0">SUM(D7:D999993)</f>
        <v>55312341329.990059</v>
      </c>
      <c r="E6" s="49">
        <f t="shared" si="0"/>
        <v>9278837848.3804703</v>
      </c>
      <c r="F6" s="49">
        <f t="shared" si="0"/>
        <v>367180595.56799996</v>
      </c>
      <c r="G6" s="49">
        <f t="shared" si="0"/>
        <v>84852722.546000004</v>
      </c>
      <c r="H6" s="49">
        <f t="shared" si="0"/>
        <v>84882.747000000003</v>
      </c>
      <c r="I6" s="49">
        <f t="shared" si="0"/>
        <v>346744436.1230002</v>
      </c>
      <c r="J6" s="49">
        <f t="shared" si="0"/>
        <v>294550.76600000012</v>
      </c>
      <c r="K6" s="49">
        <f t="shared" si="0"/>
        <v>18721478.879999995</v>
      </c>
      <c r="L6" s="49">
        <f t="shared" si="0"/>
        <v>18721478.879999984</v>
      </c>
      <c r="M6" s="49">
        <f t="shared" si="0"/>
        <v>3946841387.5900002</v>
      </c>
      <c r="N6" s="49">
        <f t="shared" si="0"/>
        <v>1266364422.1130006</v>
      </c>
      <c r="O6" s="49">
        <f t="shared" si="0"/>
        <v>90657310.448000014</v>
      </c>
      <c r="P6" s="49">
        <f t="shared" si="0"/>
        <v>14074791.950999996</v>
      </c>
      <c r="Q6" s="49">
        <f t="shared" si="0"/>
        <v>21252366.975999944</v>
      </c>
      <c r="R6" s="49">
        <f t="shared" si="0"/>
        <v>14951730.210999971</v>
      </c>
      <c r="S6" s="49">
        <f t="shared" si="0"/>
        <v>1507155.6250000002</v>
      </c>
      <c r="T6" s="49">
        <f t="shared" si="0"/>
        <v>413459126.88699687</v>
      </c>
      <c r="U6" s="49">
        <f t="shared" si="0"/>
        <v>30253573.10600001</v>
      </c>
      <c r="V6" s="49">
        <f t="shared" si="0"/>
        <v>8995112.7550001051</v>
      </c>
      <c r="W6" s="49">
        <f t="shared" si="0"/>
        <v>898068.91700000002</v>
      </c>
      <c r="X6" s="49">
        <f t="shared" si="0"/>
        <v>30886166.637000006</v>
      </c>
      <c r="Y6" s="49">
        <f t="shared" si="0"/>
        <v>232476.51700000002</v>
      </c>
      <c r="Z6" s="49">
        <f t="shared" si="0"/>
        <v>23122762.979500063</v>
      </c>
      <c r="AA6" s="49">
        <f t="shared" si="0"/>
        <v>1455397.1430000002</v>
      </c>
      <c r="AB6" s="49">
        <f t="shared" si="0"/>
        <v>379144033.579</v>
      </c>
      <c r="AC6" s="49">
        <f t="shared" si="0"/>
        <v>290769.09100000001</v>
      </c>
      <c r="AD6" s="49">
        <f t="shared" si="0"/>
        <v>4196527077.3070006</v>
      </c>
      <c r="AE6" s="49">
        <f t="shared" si="0"/>
        <v>1623297882.3210003</v>
      </c>
      <c r="AF6" s="49">
        <f t="shared" si="0"/>
        <v>58829078848.175011</v>
      </c>
    </row>
    <row r="7" spans="1:32" s="46" customFormat="1" x14ac:dyDescent="0.25">
      <c r="A7" s="43"/>
      <c r="B7" s="44" t="s">
        <v>34</v>
      </c>
      <c r="C7" s="44" t="s">
        <v>35</v>
      </c>
      <c r="D7" s="45">
        <v>12794822.501</v>
      </c>
      <c r="E7" s="45">
        <v>104671674.42399999</v>
      </c>
      <c r="F7" s="45">
        <v>607921.924</v>
      </c>
      <c r="G7" s="45">
        <v>172048.397</v>
      </c>
      <c r="H7" s="45">
        <v>0</v>
      </c>
      <c r="I7" s="45">
        <v>2793.7049999999999</v>
      </c>
      <c r="J7" s="45">
        <v>1219.1890000000001</v>
      </c>
      <c r="K7" s="45">
        <v>0</v>
      </c>
      <c r="L7" s="45">
        <v>0</v>
      </c>
      <c r="M7" s="45">
        <v>101950443.163</v>
      </c>
      <c r="N7" s="45">
        <v>628461.72699999996</v>
      </c>
      <c r="O7" s="45">
        <v>1106.221</v>
      </c>
      <c r="P7" s="45">
        <v>3879.194</v>
      </c>
      <c r="Q7" s="45">
        <v>51344.311999999903</v>
      </c>
      <c r="R7" s="45">
        <v>1126.723</v>
      </c>
      <c r="S7" s="45">
        <v>1.345</v>
      </c>
      <c r="T7" s="45">
        <v>486011.15899999801</v>
      </c>
      <c r="U7" s="45">
        <v>24669.276999999998</v>
      </c>
      <c r="V7" s="45">
        <v>201343.14900000201</v>
      </c>
      <c r="W7" s="45">
        <v>629.76300000000003</v>
      </c>
      <c r="X7" s="45">
        <v>4032.9059999999999</v>
      </c>
      <c r="Y7" s="45">
        <v>0</v>
      </c>
      <c r="Z7" s="45">
        <v>153112.31400000001</v>
      </c>
      <c r="AA7" s="45">
        <v>155.96600000000001</v>
      </c>
      <c r="AB7" s="45">
        <v>12106.743</v>
      </c>
      <c r="AC7" s="45">
        <v>414.78100000000001</v>
      </c>
      <c r="AD7" s="45">
        <v>329444.35700000002</v>
      </c>
      <c r="AE7" s="45">
        <v>2173538.29</v>
      </c>
      <c r="AF7" s="45">
        <v>13040274.601</v>
      </c>
    </row>
    <row r="8" spans="1:32" x14ac:dyDescent="0.25">
      <c r="A8" s="42">
        <v>2</v>
      </c>
      <c r="B8" s="42" t="s">
        <v>34</v>
      </c>
      <c r="C8" s="42" t="s">
        <v>36</v>
      </c>
      <c r="D8" s="42">
        <v>484272.14500000002</v>
      </c>
      <c r="E8" s="42">
        <v>4076163.4509999999</v>
      </c>
      <c r="F8" s="42">
        <v>65410.161</v>
      </c>
      <c r="G8" s="42">
        <v>1396.357</v>
      </c>
      <c r="H8" s="42">
        <v>0</v>
      </c>
      <c r="I8" s="42">
        <v>1.365</v>
      </c>
      <c r="J8" s="42">
        <v>0</v>
      </c>
      <c r="K8" s="42">
        <v>0</v>
      </c>
      <c r="L8" s="42">
        <v>0</v>
      </c>
      <c r="M8" s="42">
        <v>4014256.5610000002</v>
      </c>
      <c r="N8" s="42">
        <v>4002923.5320000001</v>
      </c>
      <c r="O8" s="42">
        <v>921.48299999999904</v>
      </c>
      <c r="P8" s="42">
        <v>5184.6130000000003</v>
      </c>
      <c r="Q8" s="42">
        <v>5215.1679999999997</v>
      </c>
      <c r="R8" s="42">
        <v>5846.6850000000004</v>
      </c>
      <c r="S8" s="42">
        <v>2391.7890000000002</v>
      </c>
      <c r="T8" s="42">
        <v>19965.642</v>
      </c>
      <c r="U8" s="42">
        <v>8759.5959999999995</v>
      </c>
      <c r="V8" s="42">
        <v>18338.938999999998</v>
      </c>
      <c r="W8" s="42">
        <v>6797.3090000000002</v>
      </c>
      <c r="X8" s="42">
        <v>3.5000000000000003E-2</v>
      </c>
      <c r="Y8" s="42">
        <v>0</v>
      </c>
      <c r="Z8" s="42">
        <v>360.90600000000001</v>
      </c>
      <c r="AA8" s="42">
        <v>1.8</v>
      </c>
      <c r="AB8" s="42">
        <v>2.992</v>
      </c>
      <c r="AC8" s="42">
        <v>1.63</v>
      </c>
      <c r="AD8" s="42">
        <v>384005.1</v>
      </c>
      <c r="AE8" s="42">
        <v>8383.2939999999999</v>
      </c>
      <c r="AF8" s="42">
        <v>548292.28700000001</v>
      </c>
    </row>
    <row r="9" spans="1:32" x14ac:dyDescent="0.25">
      <c r="A9" s="35">
        <v>3</v>
      </c>
      <c r="B9" s="35" t="s">
        <v>34</v>
      </c>
      <c r="C9" s="35" t="s">
        <v>37</v>
      </c>
      <c r="D9" s="35">
        <v>1041259445.1569999</v>
      </c>
      <c r="E9" s="35">
        <v>319943464.35799599</v>
      </c>
      <c r="F9" s="35">
        <v>149935.60500000001</v>
      </c>
      <c r="G9" s="35">
        <v>0</v>
      </c>
      <c r="H9" s="35">
        <v>0</v>
      </c>
      <c r="I9" s="35">
        <v>575.57000000000005</v>
      </c>
      <c r="J9" s="35">
        <v>12.872999999999999</v>
      </c>
      <c r="K9" s="35">
        <v>0</v>
      </c>
      <c r="L9" s="35">
        <v>0</v>
      </c>
      <c r="M9" s="35">
        <v>173960359.86300001</v>
      </c>
      <c r="N9" s="35">
        <v>59597029.4390001</v>
      </c>
      <c r="O9" s="35">
        <v>1046.4929999999999</v>
      </c>
      <c r="P9" s="35">
        <v>198.523</v>
      </c>
      <c r="Q9" s="35">
        <v>85382.553000000305</v>
      </c>
      <c r="R9" s="35">
        <v>3043.0839999999998</v>
      </c>
      <c r="S9" s="35">
        <v>112.717</v>
      </c>
      <c r="T9" s="35">
        <v>409241.69299999601</v>
      </c>
      <c r="U9" s="35">
        <v>44354.500999999997</v>
      </c>
      <c r="V9" s="35">
        <v>123481.524</v>
      </c>
      <c r="W9" s="35">
        <v>102.387</v>
      </c>
      <c r="X9" s="35">
        <v>928229.67000000097</v>
      </c>
      <c r="Y9" s="35">
        <v>1.228</v>
      </c>
      <c r="Z9" s="35">
        <v>19582.251</v>
      </c>
      <c r="AA9" s="35">
        <v>20.931999999999999</v>
      </c>
      <c r="AB9" s="35">
        <v>1539.0550000000001</v>
      </c>
      <c r="AC9" s="35">
        <v>1208.3019999999999</v>
      </c>
      <c r="AD9" s="35">
        <v>92454086.388999999</v>
      </c>
      <c r="AE9" s="35">
        <v>10385816.236</v>
      </c>
      <c r="AF9" s="35">
        <v>1175436546.2379999</v>
      </c>
    </row>
    <row r="10" spans="1:32" x14ac:dyDescent="0.25">
      <c r="A10" s="35">
        <v>4</v>
      </c>
      <c r="B10" s="35" t="s">
        <v>34</v>
      </c>
      <c r="C10" s="35" t="s">
        <v>38</v>
      </c>
      <c r="D10" s="35">
        <v>651967.67799999996</v>
      </c>
      <c r="E10" s="35">
        <v>6259801.4899999704</v>
      </c>
      <c r="F10" s="35">
        <v>127256.965</v>
      </c>
      <c r="G10" s="35">
        <v>0</v>
      </c>
      <c r="H10" s="35">
        <v>0</v>
      </c>
      <c r="I10" s="35">
        <v>3216.373</v>
      </c>
      <c r="J10" s="35">
        <v>0</v>
      </c>
      <c r="K10" s="35">
        <v>85608.35</v>
      </c>
      <c r="L10" s="35">
        <v>85608.35</v>
      </c>
      <c r="M10" s="35">
        <v>260087.56099999999</v>
      </c>
      <c r="N10" s="35">
        <v>195.96</v>
      </c>
      <c r="O10" s="35">
        <v>0</v>
      </c>
      <c r="P10" s="35">
        <v>26222.155999999999</v>
      </c>
      <c r="Q10" s="35">
        <v>44368.142999999996</v>
      </c>
      <c r="R10" s="35">
        <v>683.40700000000004</v>
      </c>
      <c r="S10" s="35">
        <v>0.97699999999999998</v>
      </c>
      <c r="T10" s="35">
        <v>23781.506000000001</v>
      </c>
      <c r="U10" s="35">
        <v>2094.3420000000001</v>
      </c>
      <c r="V10" s="35">
        <v>21525.1000000001</v>
      </c>
      <c r="W10" s="35">
        <v>69.727999999999994</v>
      </c>
      <c r="X10" s="35">
        <v>3.431</v>
      </c>
      <c r="Y10" s="35">
        <v>0</v>
      </c>
      <c r="Z10" s="35">
        <v>86009.149999999907</v>
      </c>
      <c r="AA10" s="35">
        <v>6.1230000000000002</v>
      </c>
      <c r="AB10" s="35">
        <v>17037.532999999999</v>
      </c>
      <c r="AC10" s="35">
        <v>738.89</v>
      </c>
      <c r="AD10" s="35">
        <v>293980.712</v>
      </c>
      <c r="AE10" s="35">
        <v>5615548.8550000004</v>
      </c>
      <c r="AF10" s="35">
        <v>946975.66399999999</v>
      </c>
    </row>
    <row r="11" spans="1:32" x14ac:dyDescent="0.25">
      <c r="A11" s="35">
        <v>5</v>
      </c>
      <c r="B11" s="35" t="s">
        <v>34</v>
      </c>
      <c r="C11" s="35" t="s">
        <v>39</v>
      </c>
      <c r="D11" s="35">
        <v>201828075.183</v>
      </c>
      <c r="E11" s="35">
        <v>197368980.47499999</v>
      </c>
      <c r="F11" s="35">
        <v>139402.329</v>
      </c>
      <c r="G11" s="35">
        <v>0</v>
      </c>
      <c r="H11" s="35">
        <v>0</v>
      </c>
      <c r="I11" s="35">
        <v>40016.508999999998</v>
      </c>
      <c r="J11" s="35">
        <v>0</v>
      </c>
      <c r="K11" s="35">
        <v>0.03</v>
      </c>
      <c r="L11" s="35">
        <v>0.03</v>
      </c>
      <c r="M11" s="35">
        <v>47609964.75</v>
      </c>
      <c r="N11" s="35">
        <v>18886210.249000002</v>
      </c>
      <c r="O11" s="35">
        <v>0</v>
      </c>
      <c r="P11" s="35">
        <v>1829.653</v>
      </c>
      <c r="Q11" s="35">
        <v>9027.7330000000002</v>
      </c>
      <c r="R11" s="35">
        <v>540.87300000000005</v>
      </c>
      <c r="S11" s="35">
        <v>0.17699999999999999</v>
      </c>
      <c r="T11" s="35">
        <v>17392.244999999999</v>
      </c>
      <c r="U11" s="35">
        <v>10744.331</v>
      </c>
      <c r="V11" s="35">
        <v>3748.3650000000098</v>
      </c>
      <c r="W11" s="35">
        <v>6.423</v>
      </c>
      <c r="X11" s="35">
        <v>4.29</v>
      </c>
      <c r="Y11" s="35">
        <v>0</v>
      </c>
      <c r="Z11" s="35">
        <v>14786.96</v>
      </c>
      <c r="AA11" s="35">
        <v>1.33</v>
      </c>
      <c r="AB11" s="35">
        <v>269776.58</v>
      </c>
      <c r="AC11" s="35">
        <v>320.88200000000001</v>
      </c>
      <c r="AD11" s="35">
        <v>46212845.138999999</v>
      </c>
      <c r="AE11" s="35">
        <v>104193166.605</v>
      </c>
      <c r="AF11" s="35">
        <v>247256236.442</v>
      </c>
    </row>
    <row r="12" spans="1:32" x14ac:dyDescent="0.25">
      <c r="A12" s="35">
        <v>6</v>
      </c>
      <c r="B12" s="35" t="s">
        <v>34</v>
      </c>
      <c r="C12" s="35" t="s">
        <v>40</v>
      </c>
      <c r="D12" s="35">
        <v>111160561.86300001</v>
      </c>
      <c r="E12" s="35">
        <v>33839451.323000401</v>
      </c>
      <c r="F12" s="35">
        <v>702480.24899999902</v>
      </c>
      <c r="G12" s="35">
        <v>5697.75</v>
      </c>
      <c r="H12" s="35">
        <v>0</v>
      </c>
      <c r="I12" s="35">
        <v>474414.59899999999</v>
      </c>
      <c r="J12" s="35">
        <v>780.52</v>
      </c>
      <c r="K12" s="35">
        <v>88458.607000000004</v>
      </c>
      <c r="L12" s="35">
        <v>88458.607000000004</v>
      </c>
      <c r="M12" s="35">
        <v>451202.37099999998</v>
      </c>
      <c r="N12" s="35">
        <v>279884.87599999999</v>
      </c>
      <c r="O12" s="35">
        <v>5770.5919999999996</v>
      </c>
      <c r="P12" s="35">
        <v>115043.804</v>
      </c>
      <c r="Q12" s="35">
        <v>180696.04800000001</v>
      </c>
      <c r="R12" s="35">
        <v>36380.423999999999</v>
      </c>
      <c r="S12" s="35">
        <v>57.762999999999998</v>
      </c>
      <c r="T12" s="35">
        <v>403865.631999998</v>
      </c>
      <c r="U12" s="35">
        <v>9318.4159999999993</v>
      </c>
      <c r="V12" s="35">
        <v>84895.844999999797</v>
      </c>
      <c r="W12" s="35">
        <v>32.865000000000002</v>
      </c>
      <c r="X12" s="35">
        <v>637.55100000000004</v>
      </c>
      <c r="Y12" s="35">
        <v>0</v>
      </c>
      <c r="Z12" s="35">
        <v>235533.761</v>
      </c>
      <c r="AA12" s="35">
        <v>713.41800000000001</v>
      </c>
      <c r="AB12" s="35">
        <v>158938.755</v>
      </c>
      <c r="AC12" s="35">
        <v>123.04600000000001</v>
      </c>
      <c r="AD12" s="35">
        <v>6391304.585</v>
      </c>
      <c r="AE12" s="35">
        <v>26991092.888</v>
      </c>
      <c r="AF12" s="35">
        <v>117518620.955</v>
      </c>
    </row>
    <row r="13" spans="1:32" x14ac:dyDescent="0.25">
      <c r="A13" s="35">
        <v>7</v>
      </c>
      <c r="B13" s="35" t="s">
        <v>34</v>
      </c>
      <c r="C13" s="35" t="s">
        <v>41</v>
      </c>
      <c r="D13" s="35">
        <v>484364891.87</v>
      </c>
      <c r="E13" s="35">
        <v>158433873.428</v>
      </c>
      <c r="F13" s="35">
        <v>85461.350999999995</v>
      </c>
      <c r="G13" s="35">
        <v>221</v>
      </c>
      <c r="H13" s="35">
        <v>0</v>
      </c>
      <c r="I13" s="35">
        <v>13498.294</v>
      </c>
      <c r="J13" s="35">
        <v>0</v>
      </c>
      <c r="K13" s="35">
        <v>86.51</v>
      </c>
      <c r="L13" s="35">
        <v>86.51</v>
      </c>
      <c r="M13" s="35">
        <v>15584543.448999999</v>
      </c>
      <c r="N13" s="35">
        <v>5030.9629999999997</v>
      </c>
      <c r="O13" s="35">
        <v>436430.15700000001</v>
      </c>
      <c r="P13" s="35">
        <v>19615.845000000001</v>
      </c>
      <c r="Q13" s="35">
        <v>46856.181999999899</v>
      </c>
      <c r="R13" s="35">
        <v>5548.37500000001</v>
      </c>
      <c r="S13" s="35">
        <v>1717.4459999999999</v>
      </c>
      <c r="T13" s="35">
        <v>253620.45899999901</v>
      </c>
      <c r="U13" s="35">
        <v>23386.397000000001</v>
      </c>
      <c r="V13" s="35">
        <v>19098.046999999999</v>
      </c>
      <c r="W13" s="35">
        <v>5112.8149999999996</v>
      </c>
      <c r="X13" s="35">
        <v>7716.3</v>
      </c>
      <c r="Y13" s="35">
        <v>0</v>
      </c>
      <c r="Z13" s="35">
        <v>23437.518</v>
      </c>
      <c r="AA13" s="35">
        <v>1011.755</v>
      </c>
      <c r="AB13" s="35">
        <v>14294.05</v>
      </c>
      <c r="AC13" s="35">
        <v>837.90300000000002</v>
      </c>
      <c r="AD13" s="35">
        <v>99878200.011999995</v>
      </c>
      <c r="AE13" s="35">
        <v>23034602.436999999</v>
      </c>
      <c r="AF13" s="35">
        <v>603888392.28100002</v>
      </c>
    </row>
    <row r="14" spans="1:32" x14ac:dyDescent="0.25">
      <c r="A14" s="35">
        <v>8</v>
      </c>
      <c r="B14" s="35" t="s">
        <v>34</v>
      </c>
      <c r="C14" s="35" t="s">
        <v>42</v>
      </c>
      <c r="D14" s="35">
        <v>974769766.86600101</v>
      </c>
      <c r="E14" s="35">
        <v>860435433.72899795</v>
      </c>
      <c r="F14" s="35">
        <v>409652.49</v>
      </c>
      <c r="G14" s="35">
        <v>73875.08</v>
      </c>
      <c r="H14" s="35">
        <v>0</v>
      </c>
      <c r="I14" s="35">
        <v>78061.442999999999</v>
      </c>
      <c r="J14" s="35">
        <v>10.538</v>
      </c>
      <c r="K14" s="35">
        <v>81.296000000000006</v>
      </c>
      <c r="L14" s="35">
        <v>81.296000000000006</v>
      </c>
      <c r="M14" s="35">
        <v>247196024.52500001</v>
      </c>
      <c r="N14" s="35">
        <v>143511020.50999999</v>
      </c>
      <c r="O14" s="35">
        <v>5494830.6509999996</v>
      </c>
      <c r="P14" s="35">
        <v>1109891.023</v>
      </c>
      <c r="Q14" s="35">
        <v>32402.527999999998</v>
      </c>
      <c r="R14" s="35">
        <v>9981.1240000000107</v>
      </c>
      <c r="S14" s="35">
        <v>1831.924</v>
      </c>
      <c r="T14" s="35">
        <v>183335.899</v>
      </c>
      <c r="U14" s="35">
        <v>4345.4449999999997</v>
      </c>
      <c r="V14" s="35">
        <v>20248.542000000001</v>
      </c>
      <c r="W14" s="35">
        <v>11343.157999999999</v>
      </c>
      <c r="X14" s="35">
        <v>3278.5569999999998</v>
      </c>
      <c r="Y14" s="35">
        <v>0</v>
      </c>
      <c r="Z14" s="35">
        <v>62707.303999999902</v>
      </c>
      <c r="AA14" s="35">
        <v>636.70799999999997</v>
      </c>
      <c r="AB14" s="35">
        <v>79709.941000000006</v>
      </c>
      <c r="AC14" s="35">
        <v>268.54899999999998</v>
      </c>
      <c r="AD14" s="35">
        <v>260155407.82800001</v>
      </c>
      <c r="AE14" s="35">
        <v>523069518.85500002</v>
      </c>
      <c r="AF14" s="35">
        <v>1063925816.23</v>
      </c>
    </row>
    <row r="15" spans="1:32" x14ac:dyDescent="0.25">
      <c r="A15" s="35">
        <v>9</v>
      </c>
      <c r="B15" s="35" t="s">
        <v>34</v>
      </c>
      <c r="C15" s="35" t="s">
        <v>43</v>
      </c>
      <c r="D15" s="35">
        <v>159658412.211</v>
      </c>
      <c r="E15" s="35">
        <v>494882573.00899899</v>
      </c>
      <c r="F15" s="35">
        <v>1021442.151</v>
      </c>
      <c r="G15" s="35">
        <v>0.9</v>
      </c>
      <c r="H15" s="35">
        <v>0</v>
      </c>
      <c r="I15" s="35">
        <v>3004.797</v>
      </c>
      <c r="J15" s="35">
        <v>0</v>
      </c>
      <c r="K15" s="35">
        <v>1344.0609999999999</v>
      </c>
      <c r="L15" s="35">
        <v>1344.0609999999999</v>
      </c>
      <c r="M15" s="35">
        <v>115380576.99699999</v>
      </c>
      <c r="N15" s="35">
        <v>1714189.3459999999</v>
      </c>
      <c r="O15" s="35">
        <v>6318</v>
      </c>
      <c r="P15" s="35">
        <v>12936.123</v>
      </c>
      <c r="Q15" s="35">
        <v>172799.584999999</v>
      </c>
      <c r="R15" s="35">
        <v>7560.2240000000002</v>
      </c>
      <c r="S15" s="35">
        <v>65.459000000000003</v>
      </c>
      <c r="T15" s="35">
        <v>764572.34300000104</v>
      </c>
      <c r="U15" s="35">
        <v>25195.77</v>
      </c>
      <c r="V15" s="35">
        <v>26092.579000000002</v>
      </c>
      <c r="W15" s="35">
        <v>1720.9649999999999</v>
      </c>
      <c r="X15" s="35">
        <v>1654.8579999999999</v>
      </c>
      <c r="Y15" s="35">
        <v>9.5000000000000001E-2</v>
      </c>
      <c r="Z15" s="35">
        <v>812258.02</v>
      </c>
      <c r="AA15" s="35">
        <v>588.11900000000003</v>
      </c>
      <c r="AB15" s="35">
        <v>2582.5340000000001</v>
      </c>
      <c r="AC15" s="35">
        <v>887.98500000000001</v>
      </c>
      <c r="AD15" s="35">
        <v>201397500.62400001</v>
      </c>
      <c r="AE15" s="35">
        <v>154404326.683</v>
      </c>
      <c r="AF15" s="35">
        <v>383980072.222</v>
      </c>
    </row>
    <row r="16" spans="1:32" x14ac:dyDescent="0.25">
      <c r="A16" s="35">
        <v>10</v>
      </c>
      <c r="B16" s="35" t="s">
        <v>34</v>
      </c>
      <c r="C16" s="35" t="s">
        <v>44</v>
      </c>
      <c r="D16" s="35">
        <v>453367355.29799902</v>
      </c>
      <c r="E16" s="35">
        <v>199262711.45999801</v>
      </c>
      <c r="F16" s="35">
        <v>675923.23300000001</v>
      </c>
      <c r="G16" s="35">
        <v>71.034999999999997</v>
      </c>
      <c r="H16" s="35">
        <v>0</v>
      </c>
      <c r="I16" s="35">
        <v>1341.6030000000001</v>
      </c>
      <c r="J16" s="35">
        <v>4.7439999999999998</v>
      </c>
      <c r="K16" s="35">
        <v>19475.452000000001</v>
      </c>
      <c r="L16" s="35">
        <v>19475.452000000001</v>
      </c>
      <c r="M16" s="35">
        <v>111319991.544</v>
      </c>
      <c r="N16" s="35">
        <v>15359631.025</v>
      </c>
      <c r="O16" s="35">
        <v>9328.4170000000104</v>
      </c>
      <c r="P16" s="35">
        <v>184955.65100000001</v>
      </c>
      <c r="Q16" s="35">
        <v>289863.06599999999</v>
      </c>
      <c r="R16" s="35">
        <v>139249.94699999999</v>
      </c>
      <c r="S16" s="35">
        <v>7562.2430000000004</v>
      </c>
      <c r="T16" s="35">
        <v>375576.22200000001</v>
      </c>
      <c r="U16" s="35">
        <v>31695.829000000002</v>
      </c>
      <c r="V16" s="35">
        <v>135558.753</v>
      </c>
      <c r="W16" s="35">
        <v>19900.448</v>
      </c>
      <c r="X16" s="35">
        <v>4822.3370000000004</v>
      </c>
      <c r="Y16" s="35">
        <v>0</v>
      </c>
      <c r="Z16" s="35">
        <v>147670.66</v>
      </c>
      <c r="AA16" s="35">
        <v>13.657999999999999</v>
      </c>
      <c r="AB16" s="35">
        <v>3859.39</v>
      </c>
      <c r="AC16" s="35">
        <v>1803.675</v>
      </c>
      <c r="AD16" s="35">
        <v>44874074.993000001</v>
      </c>
      <c r="AE16" s="35">
        <v>24328473.164000001</v>
      </c>
      <c r="AF16" s="35">
        <v>516377310.859999</v>
      </c>
    </row>
    <row r="17" spans="1:32" x14ac:dyDescent="0.25">
      <c r="A17" s="35">
        <v>11</v>
      </c>
      <c r="B17" s="35" t="s">
        <v>34</v>
      </c>
      <c r="C17" s="35" t="s">
        <v>45</v>
      </c>
      <c r="D17" s="35">
        <v>12884038.101</v>
      </c>
      <c r="E17" s="35">
        <v>44586426.438000001</v>
      </c>
      <c r="F17" s="35">
        <v>7480.0870000000004</v>
      </c>
      <c r="G17" s="35">
        <v>0</v>
      </c>
      <c r="H17" s="35">
        <v>0</v>
      </c>
      <c r="I17" s="35">
        <v>442.44900000000001</v>
      </c>
      <c r="J17" s="35">
        <v>0</v>
      </c>
      <c r="K17" s="35">
        <v>39.1</v>
      </c>
      <c r="L17" s="35">
        <v>39.1</v>
      </c>
      <c r="M17" s="35">
        <v>11293496.499</v>
      </c>
      <c r="N17" s="35">
        <v>10299909.08</v>
      </c>
      <c r="O17" s="35">
        <v>91.58</v>
      </c>
      <c r="P17" s="35">
        <v>4199.17</v>
      </c>
      <c r="Q17" s="35">
        <v>2910.598</v>
      </c>
      <c r="R17" s="35">
        <v>90.253</v>
      </c>
      <c r="S17" s="35">
        <v>6.62</v>
      </c>
      <c r="T17" s="35">
        <v>2610.0549999999998</v>
      </c>
      <c r="U17" s="35">
        <v>2203.92</v>
      </c>
      <c r="V17" s="35">
        <v>863.41600000000005</v>
      </c>
      <c r="W17" s="35">
        <v>368.26600000000002</v>
      </c>
      <c r="X17" s="35">
        <v>5.3120000000000003</v>
      </c>
      <c r="Y17" s="35">
        <v>1.0089999999999999</v>
      </c>
      <c r="Z17" s="35">
        <v>31208.663</v>
      </c>
      <c r="AA17" s="35">
        <v>2.4889999999999999</v>
      </c>
      <c r="AB17" s="35">
        <v>417.86399999999998</v>
      </c>
      <c r="AC17" s="35">
        <v>47.7</v>
      </c>
      <c r="AD17" s="35">
        <v>873296.701</v>
      </c>
      <c r="AE17" s="35">
        <v>27711239.947999999</v>
      </c>
      <c r="AF17" s="35">
        <v>18431345.296999998</v>
      </c>
    </row>
    <row r="18" spans="1:32" x14ac:dyDescent="0.25">
      <c r="A18" s="35">
        <v>12</v>
      </c>
      <c r="B18" s="35" t="s">
        <v>46</v>
      </c>
      <c r="C18" s="35" t="s">
        <v>47</v>
      </c>
      <c r="D18" s="35">
        <v>23851282.109999999</v>
      </c>
      <c r="E18" s="35">
        <v>835319.16599999496</v>
      </c>
      <c r="F18" s="35">
        <v>460897.261</v>
      </c>
      <c r="G18" s="35">
        <v>1715.883</v>
      </c>
      <c r="H18" s="35">
        <v>0</v>
      </c>
      <c r="I18" s="35">
        <v>1421.48</v>
      </c>
      <c r="J18" s="35">
        <v>0</v>
      </c>
      <c r="K18" s="35">
        <v>39600.832000000002</v>
      </c>
      <c r="L18" s="35">
        <v>39600.832000000002</v>
      </c>
      <c r="M18" s="35">
        <v>696819.49199999997</v>
      </c>
      <c r="N18" s="35">
        <v>538234.43099999998</v>
      </c>
      <c r="O18" s="35">
        <v>15614.257</v>
      </c>
      <c r="P18" s="35">
        <v>24400.649000000001</v>
      </c>
      <c r="Q18" s="35">
        <v>64848.198000000601</v>
      </c>
      <c r="R18" s="35">
        <v>14870.878000000001</v>
      </c>
      <c r="S18" s="35">
        <v>1958.721</v>
      </c>
      <c r="T18" s="35">
        <v>293082.12199999898</v>
      </c>
      <c r="U18" s="35">
        <v>17022.585999999999</v>
      </c>
      <c r="V18" s="35">
        <v>6635.0810000000201</v>
      </c>
      <c r="W18" s="35">
        <v>3397.1950000000002</v>
      </c>
      <c r="X18" s="35">
        <v>0</v>
      </c>
      <c r="Y18" s="35">
        <v>0</v>
      </c>
      <c r="Z18" s="35">
        <v>61625.387999999999</v>
      </c>
      <c r="AA18" s="35">
        <v>740.74199999999996</v>
      </c>
      <c r="AB18" s="35">
        <v>653.024</v>
      </c>
      <c r="AC18" s="35">
        <v>296.24099999999999</v>
      </c>
      <c r="AD18" s="35">
        <v>30102.715</v>
      </c>
      <c r="AE18" s="35">
        <v>70387.823999999993</v>
      </c>
      <c r="AF18" s="35">
        <v>23915597.361000001</v>
      </c>
    </row>
    <row r="19" spans="1:32" x14ac:dyDescent="0.25">
      <c r="A19" s="35">
        <v>13</v>
      </c>
      <c r="B19" s="35" t="s">
        <v>46</v>
      </c>
      <c r="C19" s="35" t="s">
        <v>48</v>
      </c>
      <c r="D19" s="35">
        <v>888996.26200000104</v>
      </c>
      <c r="E19" s="35">
        <v>4223327.0410000598</v>
      </c>
      <c r="F19" s="35">
        <v>3849059.22299999</v>
      </c>
      <c r="G19" s="35">
        <v>73895.888999999996</v>
      </c>
      <c r="H19" s="35">
        <v>24.661000000000001</v>
      </c>
      <c r="I19" s="35">
        <v>2436.3710000000001</v>
      </c>
      <c r="J19" s="35">
        <v>1.0999999999999999E-2</v>
      </c>
      <c r="K19" s="35">
        <v>604547.87600000005</v>
      </c>
      <c r="L19" s="35">
        <v>604547.87600000005</v>
      </c>
      <c r="M19" s="35">
        <v>2034970.4439999999</v>
      </c>
      <c r="N19" s="35">
        <v>803516.96100000001</v>
      </c>
      <c r="O19" s="35">
        <v>534007.36699999997</v>
      </c>
      <c r="P19" s="35">
        <v>220985.75700000001</v>
      </c>
      <c r="Q19" s="35">
        <v>588822.28699998499</v>
      </c>
      <c r="R19" s="35">
        <v>218130.155</v>
      </c>
      <c r="S19" s="35">
        <v>8892.1170000000002</v>
      </c>
      <c r="T19" s="35">
        <v>1958533.9439999999</v>
      </c>
      <c r="U19" s="35">
        <v>31957.865000000002</v>
      </c>
      <c r="V19" s="35">
        <v>189366.47099999999</v>
      </c>
      <c r="W19" s="35">
        <v>34069.076000000001</v>
      </c>
      <c r="X19" s="35">
        <v>40832.044999999998</v>
      </c>
      <c r="Y19" s="35">
        <v>0.02</v>
      </c>
      <c r="Z19" s="35">
        <v>1207641.77</v>
      </c>
      <c r="AA19" s="35">
        <v>17974.782999999999</v>
      </c>
      <c r="AB19" s="35">
        <v>1252.6400000000001</v>
      </c>
      <c r="AC19" s="35">
        <v>408.66</v>
      </c>
      <c r="AD19" s="35">
        <v>8377.0030000000006</v>
      </c>
      <c r="AE19" s="35">
        <v>1323222.5360000001</v>
      </c>
      <c r="AF19" s="35">
        <v>1180060.848</v>
      </c>
    </row>
    <row r="20" spans="1:32" x14ac:dyDescent="0.25">
      <c r="A20" s="35">
        <v>14</v>
      </c>
      <c r="B20" s="35" t="s">
        <v>46</v>
      </c>
      <c r="C20" s="35" t="s">
        <v>49</v>
      </c>
      <c r="D20" s="35">
        <v>1470638198.404</v>
      </c>
      <c r="E20" s="35">
        <v>24957210.092000101</v>
      </c>
      <c r="F20" s="35">
        <v>3230325.0219999999</v>
      </c>
      <c r="G20" s="35">
        <v>1651.11</v>
      </c>
      <c r="H20" s="35">
        <v>0</v>
      </c>
      <c r="I20" s="35">
        <v>459.16300000000001</v>
      </c>
      <c r="J20" s="35">
        <v>0</v>
      </c>
      <c r="K20" s="35">
        <v>25438.795999999998</v>
      </c>
      <c r="L20" s="35">
        <v>25438.795999999998</v>
      </c>
      <c r="M20" s="35">
        <v>13173436.783</v>
      </c>
      <c r="N20" s="35">
        <v>1001868.438</v>
      </c>
      <c r="O20" s="35">
        <v>908902.82</v>
      </c>
      <c r="P20" s="35">
        <v>721850.13100000005</v>
      </c>
      <c r="Q20" s="35">
        <v>636471.89800000004</v>
      </c>
      <c r="R20" s="35">
        <v>307479.42299999902</v>
      </c>
      <c r="S20" s="35">
        <v>1209.71</v>
      </c>
      <c r="T20" s="35">
        <v>1662290.537</v>
      </c>
      <c r="U20" s="35">
        <v>38241.449000000001</v>
      </c>
      <c r="V20" s="35">
        <v>195074.69899999801</v>
      </c>
      <c r="W20" s="35">
        <v>3934.8150000000001</v>
      </c>
      <c r="X20" s="35">
        <v>10140.607</v>
      </c>
      <c r="Y20" s="35">
        <v>0</v>
      </c>
      <c r="Z20" s="35">
        <v>72249.948999999804</v>
      </c>
      <c r="AA20" s="35">
        <v>17454.405999999999</v>
      </c>
      <c r="AB20" s="35">
        <v>980.83600000000001</v>
      </c>
      <c r="AC20" s="35">
        <v>354.459</v>
      </c>
      <c r="AD20" s="35">
        <v>12043053.489</v>
      </c>
      <c r="AE20" s="35">
        <v>473407.38500000001</v>
      </c>
      <c r="AF20" s="35">
        <v>1481572810.4330001</v>
      </c>
    </row>
    <row r="21" spans="1:32" x14ac:dyDescent="0.25">
      <c r="A21" s="35">
        <v>15</v>
      </c>
      <c r="B21" s="35" t="s">
        <v>46</v>
      </c>
      <c r="C21" s="35" t="s">
        <v>50</v>
      </c>
      <c r="D21" s="35">
        <v>93576.789999999804</v>
      </c>
      <c r="E21" s="35">
        <v>1201016.7720000099</v>
      </c>
      <c r="F21" s="35">
        <v>626415.33699999901</v>
      </c>
      <c r="G21" s="35">
        <v>85546.34</v>
      </c>
      <c r="H21" s="35">
        <v>2.2000000000000002</v>
      </c>
      <c r="I21" s="35">
        <v>273.04300000000001</v>
      </c>
      <c r="J21" s="35">
        <v>122.017</v>
      </c>
      <c r="K21" s="35">
        <v>3633.82</v>
      </c>
      <c r="L21" s="35">
        <v>3633.82</v>
      </c>
      <c r="M21" s="35">
        <v>689145.70400000003</v>
      </c>
      <c r="N21" s="35">
        <v>202179.37700000001</v>
      </c>
      <c r="O21" s="35">
        <v>391669.29200000002</v>
      </c>
      <c r="P21" s="35">
        <v>1211.1759999999999</v>
      </c>
      <c r="Q21" s="35">
        <v>128462.42200000001</v>
      </c>
      <c r="R21" s="35">
        <v>30338.744999999999</v>
      </c>
      <c r="S21" s="35">
        <v>5928.99</v>
      </c>
      <c r="T21" s="35">
        <v>489682.93099999899</v>
      </c>
      <c r="U21" s="35">
        <v>16813.544000000002</v>
      </c>
      <c r="V21" s="35">
        <v>11251.708000000001</v>
      </c>
      <c r="W21" s="35">
        <v>3413.8919999999998</v>
      </c>
      <c r="X21" s="35">
        <v>1839.5360000000001</v>
      </c>
      <c r="Y21" s="35">
        <v>0</v>
      </c>
      <c r="Z21" s="35">
        <v>175605.389</v>
      </c>
      <c r="AA21" s="35">
        <v>5</v>
      </c>
      <c r="AB21" s="35">
        <v>14.77</v>
      </c>
      <c r="AC21" s="35">
        <v>0.25</v>
      </c>
      <c r="AD21" s="35">
        <v>9382.7999999999993</v>
      </c>
      <c r="AE21" s="35">
        <v>267326.685999999</v>
      </c>
      <c r="AF21" s="35">
        <v>126402.875</v>
      </c>
    </row>
    <row r="22" spans="1:32" x14ac:dyDescent="0.25">
      <c r="A22" s="35">
        <v>16</v>
      </c>
      <c r="B22" s="35" t="s">
        <v>46</v>
      </c>
      <c r="C22" s="35" t="s">
        <v>51</v>
      </c>
      <c r="D22" s="35">
        <v>779831863.42299998</v>
      </c>
      <c r="E22" s="35">
        <v>51380865.905000098</v>
      </c>
      <c r="F22" s="35">
        <v>2068010.544</v>
      </c>
      <c r="G22" s="35">
        <v>58151.728999999999</v>
      </c>
      <c r="H22" s="35">
        <v>0</v>
      </c>
      <c r="I22" s="35">
        <v>56412.646000000001</v>
      </c>
      <c r="J22" s="35">
        <v>617.10299999999995</v>
      </c>
      <c r="K22" s="35">
        <v>42238.908000000003</v>
      </c>
      <c r="L22" s="35">
        <v>42238.907999999901</v>
      </c>
      <c r="M22" s="35">
        <v>41345392.623999998</v>
      </c>
      <c r="N22" s="35">
        <v>989848.28600000101</v>
      </c>
      <c r="O22" s="35">
        <v>19425.356</v>
      </c>
      <c r="P22" s="35">
        <v>353886.02</v>
      </c>
      <c r="Q22" s="35">
        <v>120244.02400000099</v>
      </c>
      <c r="R22" s="35">
        <v>146577.133</v>
      </c>
      <c r="S22" s="35">
        <v>5332.5940000000001</v>
      </c>
      <c r="T22" s="35">
        <v>1683039.105</v>
      </c>
      <c r="U22" s="35">
        <v>115340.90300000001</v>
      </c>
      <c r="V22" s="35">
        <v>202706.318</v>
      </c>
      <c r="W22" s="35">
        <v>1937.346</v>
      </c>
      <c r="X22" s="35">
        <v>52549.002</v>
      </c>
      <c r="Y22" s="35">
        <v>0</v>
      </c>
      <c r="Z22" s="35">
        <v>402127.761999999</v>
      </c>
      <c r="AA22" s="35">
        <v>1159.9449999999999</v>
      </c>
      <c r="AB22" s="35">
        <v>14936.289000000001</v>
      </c>
      <c r="AC22" s="35">
        <v>651.39700000000005</v>
      </c>
      <c r="AD22" s="35">
        <v>15984083.134</v>
      </c>
      <c r="AE22" s="35">
        <v>568475.68999999994</v>
      </c>
      <c r="AF22" s="35">
        <v>788447218.551</v>
      </c>
    </row>
    <row r="23" spans="1:32" x14ac:dyDescent="0.25">
      <c r="A23" s="35">
        <v>17</v>
      </c>
      <c r="B23" s="35" t="s">
        <v>46</v>
      </c>
      <c r="C23" s="35" t="s">
        <v>52</v>
      </c>
      <c r="D23" s="35">
        <v>807845712.59800196</v>
      </c>
      <c r="E23" s="35">
        <v>20073574.402300499</v>
      </c>
      <c r="F23" s="35">
        <v>5309736.4309999803</v>
      </c>
      <c r="G23" s="35">
        <v>12201.48</v>
      </c>
      <c r="H23" s="35">
        <v>0</v>
      </c>
      <c r="I23" s="35">
        <v>8805031.6830000002</v>
      </c>
      <c r="J23" s="35">
        <v>6748.4780000000001</v>
      </c>
      <c r="K23" s="35">
        <v>46342.321000000004</v>
      </c>
      <c r="L23" s="35">
        <v>46342.321000000004</v>
      </c>
      <c r="M23" s="35">
        <v>14415765.707</v>
      </c>
      <c r="N23" s="35">
        <v>9625801.2430000193</v>
      </c>
      <c r="O23" s="35">
        <v>74848.275999999998</v>
      </c>
      <c r="P23" s="35">
        <v>91151.918999999994</v>
      </c>
      <c r="Q23" s="35">
        <v>1575988.05</v>
      </c>
      <c r="R23" s="35">
        <v>137971.79500000001</v>
      </c>
      <c r="S23" s="35">
        <v>14034.741</v>
      </c>
      <c r="T23" s="35">
        <v>4298738.5199999902</v>
      </c>
      <c r="U23" s="35">
        <v>86350.364000000001</v>
      </c>
      <c r="V23" s="35">
        <v>277569.92599999998</v>
      </c>
      <c r="W23" s="35">
        <v>11780.081</v>
      </c>
      <c r="X23" s="35">
        <v>30617.129000000001</v>
      </c>
      <c r="Y23" s="35">
        <v>25507.344000000001</v>
      </c>
      <c r="Z23" s="35">
        <v>304527.86029999802</v>
      </c>
      <c r="AA23" s="35">
        <v>953.87699999999995</v>
      </c>
      <c r="AB23" s="35">
        <v>6102816.2029999997</v>
      </c>
      <c r="AC23" s="35">
        <v>129.79599999999999</v>
      </c>
      <c r="AD23" s="35">
        <v>12441408.391000001</v>
      </c>
      <c r="AE23" s="35">
        <v>274482.386</v>
      </c>
      <c r="AF23" s="35">
        <v>814524425.618999</v>
      </c>
    </row>
    <row r="24" spans="1:32" x14ac:dyDescent="0.25">
      <c r="A24" s="35">
        <v>18</v>
      </c>
      <c r="B24" s="35" t="s">
        <v>46</v>
      </c>
      <c r="C24" s="35" t="s">
        <v>53</v>
      </c>
      <c r="D24" s="35">
        <v>154705.33300000001</v>
      </c>
      <c r="E24" s="35">
        <v>241573.06899999999</v>
      </c>
      <c r="F24" s="35">
        <v>398487.46</v>
      </c>
      <c r="G24" s="35">
        <v>18624.707999999999</v>
      </c>
      <c r="H24" s="35">
        <v>0</v>
      </c>
      <c r="I24" s="35">
        <v>111956.474</v>
      </c>
      <c r="J24" s="35">
        <v>0</v>
      </c>
      <c r="K24" s="35">
        <v>40280.21</v>
      </c>
      <c r="L24" s="35">
        <v>40280.21</v>
      </c>
      <c r="M24" s="35">
        <v>261750.087</v>
      </c>
      <c r="N24" s="35">
        <v>126718.546</v>
      </c>
      <c r="O24" s="35">
        <v>196472.61</v>
      </c>
      <c r="P24" s="35">
        <v>735.61699999999996</v>
      </c>
      <c r="Q24" s="35">
        <v>62269.811000000002</v>
      </c>
      <c r="R24" s="35">
        <v>12293.221</v>
      </c>
      <c r="S24" s="35">
        <v>9473.5069999999996</v>
      </c>
      <c r="T24" s="35">
        <v>86125.073999999906</v>
      </c>
      <c r="U24" s="35">
        <v>45219.019</v>
      </c>
      <c r="V24" s="35">
        <v>2435.37</v>
      </c>
      <c r="W24" s="35">
        <v>1596.4580000000001</v>
      </c>
      <c r="X24" s="35">
        <v>0</v>
      </c>
      <c r="Y24" s="35">
        <v>0</v>
      </c>
      <c r="Z24" s="35">
        <v>66598.673999999999</v>
      </c>
      <c r="AA24" s="35">
        <v>101.029</v>
      </c>
      <c r="AB24" s="35">
        <v>86206.585999999996</v>
      </c>
      <c r="AC24" s="35">
        <v>0</v>
      </c>
      <c r="AD24" s="35">
        <v>255.47</v>
      </c>
      <c r="AE24" s="35">
        <v>190189.6</v>
      </c>
      <c r="AF24" s="35">
        <v>138118.296</v>
      </c>
    </row>
    <row r="25" spans="1:32" x14ac:dyDescent="0.25">
      <c r="A25" s="35">
        <v>19</v>
      </c>
      <c r="B25" s="35" t="s">
        <v>46</v>
      </c>
      <c r="C25" s="35" t="s">
        <v>54</v>
      </c>
      <c r="D25" s="35">
        <v>218815.323</v>
      </c>
      <c r="E25" s="35">
        <v>1431251.55220001</v>
      </c>
      <c r="F25" s="35">
        <v>433387.41700000002</v>
      </c>
      <c r="G25" s="35">
        <v>27688.518</v>
      </c>
      <c r="H25" s="35">
        <v>0</v>
      </c>
      <c r="I25" s="35">
        <v>592.6</v>
      </c>
      <c r="J25" s="35">
        <v>0</v>
      </c>
      <c r="K25" s="35">
        <v>1967.4169999999999</v>
      </c>
      <c r="L25" s="35">
        <v>1967.4169999999999</v>
      </c>
      <c r="M25" s="35">
        <v>1073136.6610000001</v>
      </c>
      <c r="N25" s="35">
        <v>923110.09499999997</v>
      </c>
      <c r="O25" s="35">
        <v>8196.4629999999997</v>
      </c>
      <c r="P25" s="35">
        <v>771.04</v>
      </c>
      <c r="Q25" s="35">
        <v>43611.194999999803</v>
      </c>
      <c r="R25" s="35">
        <v>73502.024000000005</v>
      </c>
      <c r="S25" s="35">
        <v>3164.4319999999998</v>
      </c>
      <c r="T25" s="35">
        <v>288976.60499999998</v>
      </c>
      <c r="U25" s="35">
        <v>99071.505000000005</v>
      </c>
      <c r="V25" s="35">
        <v>6951.3550000000296</v>
      </c>
      <c r="W25" s="35">
        <v>1040.269</v>
      </c>
      <c r="X25" s="35">
        <v>5.8280000000000003</v>
      </c>
      <c r="Y25" s="35">
        <v>0</v>
      </c>
      <c r="Z25" s="35">
        <v>111287.11719999999</v>
      </c>
      <c r="AA25" s="35">
        <v>204.97</v>
      </c>
      <c r="AB25" s="35">
        <v>169.86</v>
      </c>
      <c r="AC25" s="35">
        <v>169.73</v>
      </c>
      <c r="AD25" s="35">
        <v>45.9</v>
      </c>
      <c r="AE25" s="35">
        <v>282365.32500000001</v>
      </c>
      <c r="AF25" s="35">
        <v>203269.88200000001</v>
      </c>
    </row>
    <row r="26" spans="1:32" x14ac:dyDescent="0.25">
      <c r="A26" s="35">
        <v>20</v>
      </c>
      <c r="B26" s="35" t="s">
        <v>46</v>
      </c>
      <c r="C26" s="35" t="s">
        <v>55</v>
      </c>
      <c r="D26" s="35">
        <v>4909855.3039999995</v>
      </c>
      <c r="E26" s="35">
        <v>12979716.7990003</v>
      </c>
      <c r="F26" s="35">
        <v>6926628.6199999498</v>
      </c>
      <c r="G26" s="35">
        <v>395475.41100000002</v>
      </c>
      <c r="H26" s="35">
        <v>0</v>
      </c>
      <c r="I26" s="35">
        <v>318935.962</v>
      </c>
      <c r="J26" s="35">
        <v>11.635</v>
      </c>
      <c r="K26" s="35">
        <v>744816.89300000004</v>
      </c>
      <c r="L26" s="35">
        <v>744816.89300000097</v>
      </c>
      <c r="M26" s="35">
        <v>3685427.98</v>
      </c>
      <c r="N26" s="35">
        <v>803464.50699999998</v>
      </c>
      <c r="O26" s="35">
        <v>350296.02600000001</v>
      </c>
      <c r="P26" s="35">
        <v>112717.064</v>
      </c>
      <c r="Q26" s="35">
        <v>1351734.9350000001</v>
      </c>
      <c r="R26" s="35">
        <v>1025967.338</v>
      </c>
      <c r="S26" s="35">
        <v>660955.33200000005</v>
      </c>
      <c r="T26" s="35">
        <v>13001573.963999899</v>
      </c>
      <c r="U26" s="35">
        <v>183832.245</v>
      </c>
      <c r="V26" s="35">
        <v>207537.08999999799</v>
      </c>
      <c r="W26" s="35">
        <v>21030.185000000001</v>
      </c>
      <c r="X26" s="35">
        <v>13974.03</v>
      </c>
      <c r="Y26" s="35">
        <v>1.96</v>
      </c>
      <c r="Z26" s="35">
        <v>801794.90000000596</v>
      </c>
      <c r="AA26" s="35">
        <v>9502.3140000000003</v>
      </c>
      <c r="AB26" s="35">
        <v>187441.74600000001</v>
      </c>
      <c r="AC26" s="35">
        <v>4865.7139999999999</v>
      </c>
      <c r="AD26" s="35">
        <v>55462.226999999999</v>
      </c>
      <c r="AE26" s="35">
        <v>1766338.3270000101</v>
      </c>
      <c r="AF26" s="35">
        <v>2980629.3110000198</v>
      </c>
    </row>
    <row r="27" spans="1:32" x14ac:dyDescent="0.25">
      <c r="A27" s="35">
        <v>21</v>
      </c>
      <c r="B27" s="35" t="s">
        <v>46</v>
      </c>
      <c r="C27" s="35" t="s">
        <v>56</v>
      </c>
      <c r="D27" s="35">
        <v>7284614.5289999899</v>
      </c>
      <c r="E27" s="35">
        <v>3467319.55300012</v>
      </c>
      <c r="F27" s="35">
        <v>7371438.6569999401</v>
      </c>
      <c r="G27" s="35">
        <v>13659.112999999999</v>
      </c>
      <c r="H27" s="35">
        <v>36.1</v>
      </c>
      <c r="I27" s="35">
        <v>21385.420999999998</v>
      </c>
      <c r="J27" s="35">
        <v>272.56900000000002</v>
      </c>
      <c r="K27" s="35">
        <v>236856.76300000001</v>
      </c>
      <c r="L27" s="35">
        <v>236856.76300000001</v>
      </c>
      <c r="M27" s="35">
        <v>6259141.5669999998</v>
      </c>
      <c r="N27" s="35">
        <v>4790591.68</v>
      </c>
      <c r="O27" s="35">
        <v>107979.463</v>
      </c>
      <c r="P27" s="35">
        <v>332708.34999999998</v>
      </c>
      <c r="Q27" s="35">
        <v>571814.83499998995</v>
      </c>
      <c r="R27" s="35">
        <v>427957.48</v>
      </c>
      <c r="S27" s="35">
        <v>93059.703999999998</v>
      </c>
      <c r="T27" s="35">
        <v>1360696.61800002</v>
      </c>
      <c r="U27" s="35">
        <v>127098.74400000001</v>
      </c>
      <c r="V27" s="35">
        <v>152352.47700000001</v>
      </c>
      <c r="W27" s="35">
        <v>27338.68</v>
      </c>
      <c r="X27" s="35">
        <v>4542.2700000000004</v>
      </c>
      <c r="Y27" s="35">
        <v>0</v>
      </c>
      <c r="Z27" s="35">
        <v>657354.97700001101</v>
      </c>
      <c r="AA27" s="35">
        <v>1679.221</v>
      </c>
      <c r="AB27" s="35">
        <v>16715.384999999998</v>
      </c>
      <c r="AC27" s="35">
        <v>1353.4359999999999</v>
      </c>
      <c r="AD27" s="35">
        <v>6157.4269999999997</v>
      </c>
      <c r="AE27" s="35">
        <v>1138909.2409999999</v>
      </c>
      <c r="AF27" s="35">
        <v>7222564.9599999897</v>
      </c>
    </row>
    <row r="28" spans="1:32" x14ac:dyDescent="0.25">
      <c r="A28" s="35">
        <v>22</v>
      </c>
      <c r="B28" s="35" t="s">
        <v>46</v>
      </c>
      <c r="C28" s="35" t="s">
        <v>57</v>
      </c>
      <c r="D28" s="35">
        <v>97010292.420000002</v>
      </c>
      <c r="E28" s="35">
        <v>7494825.2999996198</v>
      </c>
      <c r="F28" s="35">
        <v>1324968.1599999999</v>
      </c>
      <c r="G28" s="35">
        <v>94993.906000000003</v>
      </c>
      <c r="H28" s="35">
        <v>755.7</v>
      </c>
      <c r="I28" s="35">
        <v>1970.5719999999999</v>
      </c>
      <c r="J28" s="35">
        <v>0.626</v>
      </c>
      <c r="K28" s="35">
        <v>73871.691999999995</v>
      </c>
      <c r="L28" s="35">
        <v>73871.691999999995</v>
      </c>
      <c r="M28" s="35">
        <v>1073672.0889999999</v>
      </c>
      <c r="N28" s="35">
        <v>553133.152</v>
      </c>
      <c r="O28" s="35">
        <v>236062.25</v>
      </c>
      <c r="P28" s="35">
        <v>122473.41499999999</v>
      </c>
      <c r="Q28" s="35">
        <v>161099.150000002</v>
      </c>
      <c r="R28" s="35">
        <v>617139.00600000098</v>
      </c>
      <c r="S28" s="35">
        <v>38670.71</v>
      </c>
      <c r="T28" s="35">
        <v>818988.18500000203</v>
      </c>
      <c r="U28" s="35">
        <v>117163.319</v>
      </c>
      <c r="V28" s="35">
        <v>58220.169999999598</v>
      </c>
      <c r="W28" s="35">
        <v>1553.165</v>
      </c>
      <c r="X28" s="35">
        <v>1338.7</v>
      </c>
      <c r="Y28" s="35">
        <v>0</v>
      </c>
      <c r="Z28" s="35">
        <v>176186.073</v>
      </c>
      <c r="AA28" s="35">
        <v>263.57600000000002</v>
      </c>
      <c r="AB28" s="35">
        <v>1779.568</v>
      </c>
      <c r="AC28" s="35">
        <v>272.75799999999998</v>
      </c>
      <c r="AD28" s="35">
        <v>5611255.3370000003</v>
      </c>
      <c r="AE28" s="35">
        <v>212328.58799999999</v>
      </c>
      <c r="AF28" s="35">
        <v>102588831.508</v>
      </c>
    </row>
    <row r="29" spans="1:32" x14ac:dyDescent="0.25">
      <c r="A29" s="35">
        <v>23</v>
      </c>
      <c r="B29" s="35" t="s">
        <v>46</v>
      </c>
      <c r="C29" s="35" t="s">
        <v>58</v>
      </c>
      <c r="D29" s="35">
        <v>1501469.301</v>
      </c>
      <c r="E29" s="35">
        <v>784546.98000000801</v>
      </c>
      <c r="F29" s="35">
        <v>471730.28199999902</v>
      </c>
      <c r="G29" s="35">
        <v>91262.122000000003</v>
      </c>
      <c r="H29" s="35">
        <v>0</v>
      </c>
      <c r="I29" s="35">
        <v>152.51900000000001</v>
      </c>
      <c r="J29" s="35">
        <v>2.3E-2</v>
      </c>
      <c r="K29" s="35">
        <v>53865.449000000001</v>
      </c>
      <c r="L29" s="35">
        <v>53865.449000000001</v>
      </c>
      <c r="M29" s="35">
        <v>421203.674</v>
      </c>
      <c r="N29" s="35">
        <v>35982.51</v>
      </c>
      <c r="O29" s="35">
        <v>55367.315000000002</v>
      </c>
      <c r="P29" s="35">
        <v>41948.908000000003</v>
      </c>
      <c r="Q29" s="35">
        <v>72436.192000000199</v>
      </c>
      <c r="R29" s="35">
        <v>71409.640999999901</v>
      </c>
      <c r="S29" s="35">
        <v>1095.1669999999999</v>
      </c>
      <c r="T29" s="35">
        <v>437074.72199999902</v>
      </c>
      <c r="U29" s="35">
        <v>166694.802</v>
      </c>
      <c r="V29" s="35">
        <v>97736.127999999997</v>
      </c>
      <c r="W29" s="35">
        <v>5273.3190000000004</v>
      </c>
      <c r="X29" s="35">
        <v>511.625</v>
      </c>
      <c r="Y29" s="35">
        <v>0</v>
      </c>
      <c r="Z29" s="35">
        <v>50848.635999999096</v>
      </c>
      <c r="AA29" s="35">
        <v>123.026</v>
      </c>
      <c r="AB29" s="35">
        <v>1646.3</v>
      </c>
      <c r="AC29" s="35">
        <v>584.91899999999998</v>
      </c>
      <c r="AD29" s="35">
        <v>13467.262000000001</v>
      </c>
      <c r="AE29" s="35">
        <v>49887.554999999898</v>
      </c>
      <c r="AF29" s="35">
        <v>1513195.7009999999</v>
      </c>
    </row>
    <row r="30" spans="1:32" x14ac:dyDescent="0.25">
      <c r="A30" s="35">
        <v>24</v>
      </c>
      <c r="B30" s="35" t="s">
        <v>46</v>
      </c>
      <c r="C30" s="35" t="s">
        <v>59</v>
      </c>
      <c r="D30" s="35">
        <v>138446.32</v>
      </c>
      <c r="E30" s="35">
        <v>992599.19299999403</v>
      </c>
      <c r="F30" s="35">
        <v>929786.88400000206</v>
      </c>
      <c r="G30" s="35">
        <v>70791.498999999996</v>
      </c>
      <c r="H30" s="35">
        <v>0</v>
      </c>
      <c r="I30" s="35">
        <v>3048.6179999999999</v>
      </c>
      <c r="J30" s="35">
        <v>2779.0239999999999</v>
      </c>
      <c r="K30" s="35">
        <v>51359.17</v>
      </c>
      <c r="L30" s="35">
        <v>51359.17</v>
      </c>
      <c r="M30" s="35">
        <v>473919.489</v>
      </c>
      <c r="N30" s="35">
        <v>116474.245</v>
      </c>
      <c r="O30" s="35">
        <v>162402.11499999999</v>
      </c>
      <c r="P30" s="35">
        <v>177429.91200000001</v>
      </c>
      <c r="Q30" s="35">
        <v>260384.64600000199</v>
      </c>
      <c r="R30" s="35">
        <v>13635.617</v>
      </c>
      <c r="S30" s="35">
        <v>173.726</v>
      </c>
      <c r="T30" s="35">
        <v>419503.46600000001</v>
      </c>
      <c r="U30" s="35">
        <v>6693.0410000000002</v>
      </c>
      <c r="V30" s="35">
        <v>63865.839999999502</v>
      </c>
      <c r="W30" s="35">
        <v>6842.9740000000002</v>
      </c>
      <c r="X30" s="35">
        <v>1555.2650000000001</v>
      </c>
      <c r="Y30" s="35">
        <v>0</v>
      </c>
      <c r="Z30" s="35">
        <v>354430.36999999901</v>
      </c>
      <c r="AA30" s="35">
        <v>11.449</v>
      </c>
      <c r="AB30" s="35">
        <v>527.625</v>
      </c>
      <c r="AC30" s="35">
        <v>527.42499999999995</v>
      </c>
      <c r="AD30" s="35">
        <v>1029.9349999999999</v>
      </c>
      <c r="AE30" s="35">
        <v>177658.54500000001</v>
      </c>
      <c r="AF30" s="35">
        <v>120970.24000000001</v>
      </c>
    </row>
    <row r="31" spans="1:32" x14ac:dyDescent="0.25">
      <c r="A31" s="35">
        <v>25</v>
      </c>
      <c r="B31" s="35" t="s">
        <v>46</v>
      </c>
      <c r="C31" s="35" t="s">
        <v>60</v>
      </c>
      <c r="D31" s="35">
        <v>2066722.6950000001</v>
      </c>
      <c r="E31" s="35">
        <v>322373.93300000002</v>
      </c>
      <c r="F31" s="35">
        <v>736535.23800000094</v>
      </c>
      <c r="G31" s="35">
        <v>198181.57500000001</v>
      </c>
      <c r="H31" s="35">
        <v>0</v>
      </c>
      <c r="I31" s="35">
        <v>842.08199999999999</v>
      </c>
      <c r="J31" s="35">
        <v>0</v>
      </c>
      <c r="K31" s="35">
        <v>164114.766</v>
      </c>
      <c r="L31" s="35">
        <v>164114.766</v>
      </c>
      <c r="M31" s="35">
        <v>135380.33600000001</v>
      </c>
      <c r="N31" s="35">
        <v>78878.264999999999</v>
      </c>
      <c r="O31" s="35">
        <v>56460.732000000004</v>
      </c>
      <c r="P31" s="35">
        <v>3353.741</v>
      </c>
      <c r="Q31" s="35">
        <v>60462.436999999998</v>
      </c>
      <c r="R31" s="35">
        <v>76156.384000000005</v>
      </c>
      <c r="S31" s="35">
        <v>6066.85</v>
      </c>
      <c r="T31" s="35">
        <v>416777.49099999998</v>
      </c>
      <c r="U31" s="35">
        <v>11625.324000000001</v>
      </c>
      <c r="V31" s="35">
        <v>5476.5810000000201</v>
      </c>
      <c r="W31" s="35">
        <v>3498.0889999999999</v>
      </c>
      <c r="X31" s="35">
        <v>5.5229999999999997</v>
      </c>
      <c r="Y31" s="35">
        <v>0</v>
      </c>
      <c r="Z31" s="35">
        <v>61872.453000000103</v>
      </c>
      <c r="AA31" s="35">
        <v>83.507999999999996</v>
      </c>
      <c r="AB31" s="35">
        <v>34.284999999999997</v>
      </c>
      <c r="AC31" s="35">
        <v>0</v>
      </c>
      <c r="AD31" s="35">
        <v>1951904.2339999999</v>
      </c>
      <c r="AE31" s="35">
        <v>346163.42700000003</v>
      </c>
      <c r="AF31" s="35">
        <v>2020791.29</v>
      </c>
    </row>
    <row r="32" spans="1:32" x14ac:dyDescent="0.25">
      <c r="A32" s="35">
        <v>26</v>
      </c>
      <c r="B32" s="35" t="s">
        <v>61</v>
      </c>
      <c r="C32" s="35" t="s">
        <v>62</v>
      </c>
      <c r="D32" s="35">
        <v>426447249.60100001</v>
      </c>
      <c r="E32" s="35">
        <v>63001819.631000601</v>
      </c>
      <c r="F32" s="35">
        <v>216580.26500000001</v>
      </c>
      <c r="G32" s="35">
        <v>3933.7510000000002</v>
      </c>
      <c r="H32" s="35">
        <v>0</v>
      </c>
      <c r="I32" s="35">
        <v>5636.77</v>
      </c>
      <c r="J32" s="35">
        <v>3833.451</v>
      </c>
      <c r="K32" s="35">
        <v>6078.1440000000002</v>
      </c>
      <c r="L32" s="35">
        <v>6078.1440000000002</v>
      </c>
      <c r="M32" s="35">
        <v>955581.227000001</v>
      </c>
      <c r="N32" s="35">
        <v>635361.92799999996</v>
      </c>
      <c r="O32" s="35">
        <v>989.24</v>
      </c>
      <c r="P32" s="35">
        <v>10320.293</v>
      </c>
      <c r="Q32" s="35">
        <v>42673.351999999897</v>
      </c>
      <c r="R32" s="35">
        <v>9026.9950000000008</v>
      </c>
      <c r="S32" s="35">
        <v>2813.0790000000002</v>
      </c>
      <c r="T32" s="35">
        <v>143938.617</v>
      </c>
      <c r="U32" s="35">
        <v>23965.863000000001</v>
      </c>
      <c r="V32" s="35">
        <v>32339.576000000001</v>
      </c>
      <c r="W32" s="35">
        <v>3949.1529999999998</v>
      </c>
      <c r="X32" s="35">
        <v>151.41</v>
      </c>
      <c r="Y32" s="35">
        <v>0</v>
      </c>
      <c r="Z32" s="35">
        <v>59808.947999999902</v>
      </c>
      <c r="AA32" s="35">
        <v>285.185</v>
      </c>
      <c r="AB32" s="35">
        <v>1114.896</v>
      </c>
      <c r="AC32" s="35">
        <v>347.81299999999999</v>
      </c>
      <c r="AD32" s="35">
        <v>37580207.200999998</v>
      </c>
      <c r="AE32" s="35">
        <v>24393687.498</v>
      </c>
      <c r="AF32" s="35">
        <v>464022643.45499998</v>
      </c>
    </row>
    <row r="33" spans="1:32" x14ac:dyDescent="0.25">
      <c r="A33" s="35">
        <v>27</v>
      </c>
      <c r="B33" s="35" t="s">
        <v>61</v>
      </c>
      <c r="C33" s="35" t="s">
        <v>63</v>
      </c>
      <c r="D33" s="35">
        <v>146600334.64399999</v>
      </c>
      <c r="E33" s="35">
        <v>16235899.9599999</v>
      </c>
      <c r="F33" s="35">
        <v>434469.31</v>
      </c>
      <c r="G33" s="35">
        <v>77042.948000000004</v>
      </c>
      <c r="H33" s="35">
        <v>0</v>
      </c>
      <c r="I33" s="35">
        <v>172866.86799999999</v>
      </c>
      <c r="J33" s="35">
        <v>154264.92000000001</v>
      </c>
      <c r="K33" s="35">
        <v>2100.3310000000001</v>
      </c>
      <c r="L33" s="35">
        <v>2100.3310000000001</v>
      </c>
      <c r="M33" s="35">
        <v>11728268.721000001</v>
      </c>
      <c r="N33" s="35">
        <v>352437.799</v>
      </c>
      <c r="O33" s="35">
        <v>16277.088</v>
      </c>
      <c r="P33" s="35">
        <v>85237.444999999905</v>
      </c>
      <c r="Q33" s="35">
        <v>64543.755999999797</v>
      </c>
      <c r="R33" s="35">
        <v>30227.871999999999</v>
      </c>
      <c r="S33" s="35">
        <v>5612.7079999999996</v>
      </c>
      <c r="T33" s="35">
        <v>515078.76599999901</v>
      </c>
      <c r="U33" s="35">
        <v>97371.634999999995</v>
      </c>
      <c r="V33" s="35">
        <v>27845.766</v>
      </c>
      <c r="W33" s="35">
        <v>10659.65</v>
      </c>
      <c r="X33" s="35">
        <v>831.60799999999995</v>
      </c>
      <c r="Y33" s="35">
        <v>0</v>
      </c>
      <c r="Z33" s="35">
        <v>125477.689</v>
      </c>
      <c r="AA33" s="35">
        <v>8021.9709999999995</v>
      </c>
      <c r="AB33" s="35">
        <v>18853.489000000001</v>
      </c>
      <c r="AC33" s="35">
        <v>216.94499999999999</v>
      </c>
      <c r="AD33" s="35">
        <v>4075023.6260000002</v>
      </c>
      <c r="AE33" s="35">
        <v>184992.951</v>
      </c>
      <c r="AF33" s="35">
        <v>150662212.71900001</v>
      </c>
    </row>
    <row r="34" spans="1:32" x14ac:dyDescent="0.25">
      <c r="A34" s="35">
        <v>28</v>
      </c>
      <c r="B34" s="35" t="s">
        <v>61</v>
      </c>
      <c r="C34" s="35" t="s">
        <v>64</v>
      </c>
      <c r="D34" s="35">
        <v>9797236.3729999904</v>
      </c>
      <c r="E34" s="35">
        <v>1179008.4110000001</v>
      </c>
      <c r="F34" s="35">
        <v>443172.61499999999</v>
      </c>
      <c r="G34" s="35">
        <v>5.04</v>
      </c>
      <c r="H34" s="35">
        <v>0</v>
      </c>
      <c r="I34" s="35">
        <v>2233.77</v>
      </c>
      <c r="J34" s="35">
        <v>0</v>
      </c>
      <c r="K34" s="35">
        <v>26790.42</v>
      </c>
      <c r="L34" s="35">
        <v>26790.42</v>
      </c>
      <c r="M34" s="35">
        <v>409484.08899999998</v>
      </c>
      <c r="N34" s="35">
        <v>11619.391</v>
      </c>
      <c r="O34" s="35">
        <v>15080.397000000001</v>
      </c>
      <c r="P34" s="35">
        <v>6751.9830000000002</v>
      </c>
      <c r="Q34" s="35">
        <v>67123.0450000001</v>
      </c>
      <c r="R34" s="35">
        <v>24368.364000000001</v>
      </c>
      <c r="S34" s="35">
        <v>205.982</v>
      </c>
      <c r="T34" s="35">
        <v>121497.633</v>
      </c>
      <c r="U34" s="35">
        <v>316.22399999999999</v>
      </c>
      <c r="V34" s="35">
        <v>23529.291000000001</v>
      </c>
      <c r="W34" s="35">
        <v>5.5289999999999999</v>
      </c>
      <c r="X34" s="35">
        <v>536.01900000000001</v>
      </c>
      <c r="Y34" s="35">
        <v>0</v>
      </c>
      <c r="Z34" s="35">
        <v>176750.826</v>
      </c>
      <c r="AA34" s="35">
        <v>0.1</v>
      </c>
      <c r="AB34" s="35">
        <v>11.946</v>
      </c>
      <c r="AC34" s="35">
        <v>0</v>
      </c>
      <c r="AD34" s="35">
        <v>653617.46299999999</v>
      </c>
      <c r="AE34" s="35">
        <v>156012.57699999999</v>
      </c>
      <c r="AF34" s="35">
        <v>10435585.396</v>
      </c>
    </row>
    <row r="35" spans="1:32" x14ac:dyDescent="0.25">
      <c r="A35" s="35">
        <v>29</v>
      </c>
      <c r="B35" s="35" t="s">
        <v>61</v>
      </c>
      <c r="C35" s="35" t="s">
        <v>65</v>
      </c>
      <c r="D35" s="35">
        <v>2550657.6840000101</v>
      </c>
      <c r="E35" s="35">
        <v>7999025.2549998099</v>
      </c>
      <c r="F35" s="35">
        <v>18689919.079999998</v>
      </c>
      <c r="G35" s="35">
        <v>8134632.426</v>
      </c>
      <c r="H35" s="35">
        <v>0</v>
      </c>
      <c r="I35" s="35">
        <v>10859.778</v>
      </c>
      <c r="J35" s="35">
        <v>6698.808</v>
      </c>
      <c r="K35" s="35">
        <v>169643.34</v>
      </c>
      <c r="L35" s="35">
        <v>169643.34</v>
      </c>
      <c r="M35" s="35">
        <v>17409286.669</v>
      </c>
      <c r="N35" s="35">
        <v>218524.755</v>
      </c>
      <c r="O35" s="35">
        <v>3479483.446</v>
      </c>
      <c r="P35" s="35">
        <v>74295.880999999994</v>
      </c>
      <c r="Q35" s="35">
        <v>254146.13899999901</v>
      </c>
      <c r="R35" s="35">
        <v>39291.534000000102</v>
      </c>
      <c r="S35" s="35">
        <v>11322.962</v>
      </c>
      <c r="T35" s="35">
        <v>7395559.2269999702</v>
      </c>
      <c r="U35" s="35">
        <v>397668.65600000002</v>
      </c>
      <c r="V35" s="35">
        <v>65240.700999999703</v>
      </c>
      <c r="W35" s="35">
        <v>33936.152999999998</v>
      </c>
      <c r="X35" s="35">
        <v>7002.2439999999997</v>
      </c>
      <c r="Y35" s="35">
        <v>52.984000000000002</v>
      </c>
      <c r="Z35" s="35">
        <v>150723.16600000099</v>
      </c>
      <c r="AA35" s="35">
        <v>14449.513999999999</v>
      </c>
      <c r="AB35" s="35">
        <v>5017.3630000000003</v>
      </c>
      <c r="AC35" s="35">
        <v>975.48400000000004</v>
      </c>
      <c r="AD35" s="35">
        <v>45293.224999999999</v>
      </c>
      <c r="AE35" s="35">
        <v>1035228.447</v>
      </c>
      <c r="AF35" s="35">
        <v>2814670.426</v>
      </c>
    </row>
    <row r="36" spans="1:32" x14ac:dyDescent="0.25">
      <c r="A36" s="35">
        <v>30</v>
      </c>
      <c r="B36" s="35" t="s">
        <v>61</v>
      </c>
      <c r="C36" s="35" t="s">
        <v>66</v>
      </c>
      <c r="D36" s="35">
        <v>3759565207.4699998</v>
      </c>
      <c r="E36" s="35">
        <v>213696468.75400001</v>
      </c>
      <c r="F36" s="35">
        <v>1261025.014</v>
      </c>
      <c r="G36" s="35">
        <v>1504.94</v>
      </c>
      <c r="H36" s="35">
        <v>0</v>
      </c>
      <c r="I36" s="35">
        <v>478.48200000000003</v>
      </c>
      <c r="J36" s="35">
        <v>0</v>
      </c>
      <c r="K36" s="35">
        <v>0</v>
      </c>
      <c r="L36" s="35">
        <v>0</v>
      </c>
      <c r="M36" s="35">
        <v>54068587.045000002</v>
      </c>
      <c r="N36" s="35">
        <v>170809.29500000001</v>
      </c>
      <c r="O36" s="35">
        <v>8755.6859999999997</v>
      </c>
      <c r="P36" s="35">
        <v>18143.637999999999</v>
      </c>
      <c r="Q36" s="35">
        <v>61183.961000000098</v>
      </c>
      <c r="R36" s="35">
        <v>3819.49</v>
      </c>
      <c r="S36" s="35">
        <v>3111.431</v>
      </c>
      <c r="T36" s="35">
        <v>1287768.9639999999</v>
      </c>
      <c r="U36" s="35">
        <v>67468.62</v>
      </c>
      <c r="V36" s="35">
        <v>47990.402999999897</v>
      </c>
      <c r="W36" s="35">
        <v>4594.9309999999996</v>
      </c>
      <c r="X36" s="35">
        <v>11817.56</v>
      </c>
      <c r="Y36" s="35">
        <v>8.1999999999999993</v>
      </c>
      <c r="Z36" s="35">
        <v>585993.250999999</v>
      </c>
      <c r="AA36" s="35">
        <v>13695.737999999999</v>
      </c>
      <c r="AB36" s="35">
        <v>719.81399999999996</v>
      </c>
      <c r="AC36" s="35">
        <v>714.98299999999995</v>
      </c>
      <c r="AD36" s="35">
        <v>118828707.70299999</v>
      </c>
      <c r="AE36" s="35">
        <v>39102622.397</v>
      </c>
      <c r="AF36" s="35">
        <v>3879334533.197</v>
      </c>
    </row>
    <row r="37" spans="1:32" x14ac:dyDescent="0.25">
      <c r="A37" s="35">
        <v>31</v>
      </c>
      <c r="B37" s="35" t="s">
        <v>61</v>
      </c>
      <c r="C37" s="35" t="s">
        <v>67</v>
      </c>
      <c r="D37" s="35">
        <v>150529.55799999999</v>
      </c>
      <c r="E37" s="35">
        <v>217102.10399999999</v>
      </c>
      <c r="F37" s="35">
        <v>185665.94200000001</v>
      </c>
      <c r="G37" s="35">
        <v>0</v>
      </c>
      <c r="H37" s="35">
        <v>0</v>
      </c>
      <c r="I37" s="35">
        <v>8747.1090000000004</v>
      </c>
      <c r="J37" s="35">
        <v>0.32900000000000001</v>
      </c>
      <c r="K37" s="35">
        <v>0.77500000000000002</v>
      </c>
      <c r="L37" s="35">
        <v>0.77500000000000002</v>
      </c>
      <c r="M37" s="35">
        <v>220182.73</v>
      </c>
      <c r="N37" s="35">
        <v>20449.383999999998</v>
      </c>
      <c r="O37" s="35">
        <v>20385.8</v>
      </c>
      <c r="P37" s="35">
        <v>2266.9319999999998</v>
      </c>
      <c r="Q37" s="35">
        <v>4328.8010000000004</v>
      </c>
      <c r="R37" s="35">
        <v>1302.2570000000001</v>
      </c>
      <c r="S37" s="35">
        <v>1290.92</v>
      </c>
      <c r="T37" s="35">
        <v>118585.38099999999</v>
      </c>
      <c r="U37" s="35">
        <v>2228.1320000000001</v>
      </c>
      <c r="V37" s="35">
        <v>3897.3040000000001</v>
      </c>
      <c r="W37" s="35">
        <v>190.20500000000001</v>
      </c>
      <c r="X37" s="35">
        <v>1556.1020000000001</v>
      </c>
      <c r="Y37" s="35">
        <v>5.2619999999999996</v>
      </c>
      <c r="Z37" s="35">
        <v>488.05700000000002</v>
      </c>
      <c r="AA37" s="35">
        <v>475.55700000000002</v>
      </c>
      <c r="AB37" s="35">
        <v>8673.4060000000009</v>
      </c>
      <c r="AC37" s="35">
        <v>28.370999999999999</v>
      </c>
      <c r="AD37" s="35">
        <v>28588.023000000001</v>
      </c>
      <c r="AE37" s="35">
        <v>0.52800000000000002</v>
      </c>
      <c r="AF37" s="35">
        <v>200763.215</v>
      </c>
    </row>
    <row r="38" spans="1:32" x14ac:dyDescent="0.25">
      <c r="A38" s="35">
        <v>32</v>
      </c>
      <c r="B38" s="35" t="s">
        <v>61</v>
      </c>
      <c r="C38" s="35" t="s">
        <v>68</v>
      </c>
      <c r="D38" s="35">
        <v>8526.8360000000102</v>
      </c>
      <c r="E38" s="35">
        <v>854066.33500000194</v>
      </c>
      <c r="F38" s="35">
        <v>432272.40399999998</v>
      </c>
      <c r="G38" s="35">
        <v>205820.21599999999</v>
      </c>
      <c r="H38" s="35">
        <v>0</v>
      </c>
      <c r="I38" s="35">
        <v>9372.9429999999993</v>
      </c>
      <c r="J38" s="35">
        <v>1.4E-2</v>
      </c>
      <c r="K38" s="35">
        <v>105362.314</v>
      </c>
      <c r="L38" s="35">
        <v>105362.314</v>
      </c>
      <c r="M38" s="35">
        <v>696755.89599999995</v>
      </c>
      <c r="N38" s="35">
        <v>159756.86300000001</v>
      </c>
      <c r="O38" s="35">
        <v>66154.106</v>
      </c>
      <c r="P38" s="35">
        <v>24616.595000000001</v>
      </c>
      <c r="Q38" s="35">
        <v>144717.46799999999</v>
      </c>
      <c r="R38" s="35">
        <v>1695.8309999999999</v>
      </c>
      <c r="S38" s="35">
        <v>211.23099999999999</v>
      </c>
      <c r="T38" s="35">
        <v>276589.49100000103</v>
      </c>
      <c r="U38" s="35">
        <v>33419.868999999999</v>
      </c>
      <c r="V38" s="35">
        <v>4204.817</v>
      </c>
      <c r="W38" s="35">
        <v>3740.6729999999998</v>
      </c>
      <c r="X38" s="35">
        <v>0</v>
      </c>
      <c r="Y38" s="35">
        <v>0</v>
      </c>
      <c r="Z38" s="35">
        <v>57430.133999999998</v>
      </c>
      <c r="AA38" s="35">
        <v>85.233999999999995</v>
      </c>
      <c r="AB38" s="35">
        <v>9563.7170000000006</v>
      </c>
      <c r="AC38" s="35">
        <v>154.126</v>
      </c>
      <c r="AD38" s="35">
        <v>250.32</v>
      </c>
      <c r="AE38" s="35">
        <v>72746.599000000002</v>
      </c>
      <c r="AF38" s="35">
        <v>15917.97</v>
      </c>
    </row>
    <row r="39" spans="1:32" x14ac:dyDescent="0.25">
      <c r="A39" s="35">
        <v>33</v>
      </c>
      <c r="B39" s="35" t="s">
        <v>61</v>
      </c>
      <c r="C39" s="35" t="s">
        <v>69</v>
      </c>
      <c r="D39" s="35">
        <v>409290.77500000002</v>
      </c>
      <c r="E39" s="35">
        <v>1024002.993</v>
      </c>
      <c r="F39" s="35">
        <v>52556.535000000003</v>
      </c>
      <c r="G39" s="35">
        <v>498.29</v>
      </c>
      <c r="H39" s="35">
        <v>0</v>
      </c>
      <c r="I39" s="35">
        <v>890.04700000000003</v>
      </c>
      <c r="J39" s="35">
        <v>0</v>
      </c>
      <c r="K39" s="35">
        <v>906919.01399999997</v>
      </c>
      <c r="L39" s="35">
        <v>906919.01399999997</v>
      </c>
      <c r="M39" s="35">
        <v>1037120.446</v>
      </c>
      <c r="N39" s="35">
        <v>9117.7710000000006</v>
      </c>
      <c r="O39" s="35">
        <v>969817.46400000004</v>
      </c>
      <c r="P39" s="35">
        <v>105.134</v>
      </c>
      <c r="Q39" s="35">
        <v>120821.91499999999</v>
      </c>
      <c r="R39" s="35">
        <v>9923.9960000000101</v>
      </c>
      <c r="S39" s="35">
        <v>2675.63</v>
      </c>
      <c r="T39" s="35">
        <v>134512.01199999999</v>
      </c>
      <c r="U39" s="35">
        <v>25016.236000000001</v>
      </c>
      <c r="V39" s="35">
        <v>4408.6350000000002</v>
      </c>
      <c r="W39" s="35">
        <v>4407.9350000000004</v>
      </c>
      <c r="X39" s="35">
        <v>0</v>
      </c>
      <c r="Y39" s="35">
        <v>0</v>
      </c>
      <c r="Z39" s="35">
        <v>53294.120999999599</v>
      </c>
      <c r="AA39" s="35">
        <v>1364.3130000000001</v>
      </c>
      <c r="AB39" s="35">
        <v>890.04700000000003</v>
      </c>
      <c r="AC39" s="35">
        <v>0</v>
      </c>
      <c r="AD39" s="35">
        <v>276.2</v>
      </c>
      <c r="AE39" s="35">
        <v>39150.964999999997</v>
      </c>
      <c r="AF39" s="35">
        <v>86513.078999999896</v>
      </c>
    </row>
    <row r="40" spans="1:32" x14ac:dyDescent="0.25">
      <c r="A40" s="35">
        <v>34</v>
      </c>
      <c r="B40" s="35" t="s">
        <v>61</v>
      </c>
      <c r="C40" s="35" t="s">
        <v>70</v>
      </c>
      <c r="D40" s="35">
        <v>8195073.0750000002</v>
      </c>
      <c r="E40" s="35">
        <v>136237065.85299799</v>
      </c>
      <c r="F40" s="35">
        <v>224911.87599999999</v>
      </c>
      <c r="G40" s="35">
        <v>0</v>
      </c>
      <c r="H40" s="35">
        <v>0</v>
      </c>
      <c r="I40" s="35">
        <v>4397.3469999999998</v>
      </c>
      <c r="J40" s="35">
        <v>974.05</v>
      </c>
      <c r="K40" s="35">
        <v>2698.5129999999999</v>
      </c>
      <c r="L40" s="35">
        <v>2698.5129999999999</v>
      </c>
      <c r="M40" s="35">
        <v>7287231.6270000003</v>
      </c>
      <c r="N40" s="35">
        <v>75025.504000000001</v>
      </c>
      <c r="O40" s="35">
        <v>35210.135000000002</v>
      </c>
      <c r="P40" s="35">
        <v>363675.51</v>
      </c>
      <c r="Q40" s="35">
        <v>97751.932000000103</v>
      </c>
      <c r="R40" s="35">
        <v>18561.061000000002</v>
      </c>
      <c r="S40" s="35">
        <v>6060.9359999999997</v>
      </c>
      <c r="T40" s="35">
        <v>787531.79200000002</v>
      </c>
      <c r="U40" s="35">
        <v>47351.716999999997</v>
      </c>
      <c r="V40" s="35">
        <v>14941.35</v>
      </c>
      <c r="W40" s="35">
        <v>14926.35</v>
      </c>
      <c r="X40" s="35">
        <v>0</v>
      </c>
      <c r="Y40" s="35">
        <v>0</v>
      </c>
      <c r="Z40" s="35">
        <v>125443.82399999999</v>
      </c>
      <c r="AA40" s="35">
        <v>161.697</v>
      </c>
      <c r="AB40" s="35">
        <v>907.904</v>
      </c>
      <c r="AC40" s="35">
        <v>27.268000000000001</v>
      </c>
      <c r="AD40" s="35">
        <v>507047.7</v>
      </c>
      <c r="AE40" s="35">
        <v>127499966.184</v>
      </c>
      <c r="AF40" s="35">
        <v>8465436.9670000002</v>
      </c>
    </row>
    <row r="41" spans="1:32" x14ac:dyDescent="0.25">
      <c r="A41" s="35">
        <v>35</v>
      </c>
      <c r="B41" s="35" t="s">
        <v>61</v>
      </c>
      <c r="C41" s="35" t="s">
        <v>71</v>
      </c>
      <c r="D41" s="35">
        <v>15983759.066</v>
      </c>
      <c r="E41" s="35">
        <v>22286798.813000102</v>
      </c>
      <c r="F41" s="35">
        <v>634505.94399999897</v>
      </c>
      <c r="G41" s="35">
        <v>52168.175000000003</v>
      </c>
      <c r="H41" s="35">
        <v>0</v>
      </c>
      <c r="I41" s="35">
        <v>324.17399999999998</v>
      </c>
      <c r="J41" s="35">
        <v>23.434000000000001</v>
      </c>
      <c r="K41" s="35">
        <v>33.235999999999997</v>
      </c>
      <c r="L41" s="35">
        <v>33.235999999999997</v>
      </c>
      <c r="M41" s="35">
        <v>630359.90300000005</v>
      </c>
      <c r="N41" s="35">
        <v>145311.50099999999</v>
      </c>
      <c r="O41" s="35">
        <v>22957.759999999998</v>
      </c>
      <c r="P41" s="35">
        <v>20335.439999999999</v>
      </c>
      <c r="Q41" s="35">
        <v>70548.599000000002</v>
      </c>
      <c r="R41" s="35">
        <v>5885.0479999999998</v>
      </c>
      <c r="S41" s="35">
        <v>2824.2779999999998</v>
      </c>
      <c r="T41" s="35">
        <v>377601.03500000102</v>
      </c>
      <c r="U41" s="35">
        <v>16853.397000000001</v>
      </c>
      <c r="V41" s="35">
        <v>28108.844000000001</v>
      </c>
      <c r="W41" s="35">
        <v>2206.5050000000001</v>
      </c>
      <c r="X41" s="35">
        <v>38205.552000000003</v>
      </c>
      <c r="Y41" s="35">
        <v>13.2</v>
      </c>
      <c r="Z41" s="35">
        <v>1774463.514</v>
      </c>
      <c r="AA41" s="35">
        <v>23.216999999999999</v>
      </c>
      <c r="AB41" s="35">
        <v>2267.0050000000001</v>
      </c>
      <c r="AC41" s="35">
        <v>1933.8510000000001</v>
      </c>
      <c r="AD41" s="35">
        <v>161615.01699999999</v>
      </c>
      <c r="AE41" s="35">
        <v>21592119.855999999</v>
      </c>
      <c r="AF41" s="35">
        <v>14365493.200999999</v>
      </c>
    </row>
    <row r="42" spans="1:32" x14ac:dyDescent="0.25">
      <c r="A42" s="35">
        <v>36</v>
      </c>
      <c r="B42" s="35" t="s">
        <v>61</v>
      </c>
      <c r="C42" s="35" t="s">
        <v>72</v>
      </c>
      <c r="D42" s="35">
        <v>258575.163</v>
      </c>
      <c r="E42" s="35">
        <v>20014095.074999802</v>
      </c>
      <c r="F42" s="35">
        <v>4002876.2349999999</v>
      </c>
      <c r="G42" s="35">
        <v>138218.06899999999</v>
      </c>
      <c r="H42" s="35">
        <v>0</v>
      </c>
      <c r="I42" s="35">
        <v>89136.804000000004</v>
      </c>
      <c r="J42" s="35">
        <v>19.064</v>
      </c>
      <c r="K42" s="35">
        <v>692927.06499999994</v>
      </c>
      <c r="L42" s="35">
        <v>692927.06499999901</v>
      </c>
      <c r="M42" s="35">
        <v>3585145.804</v>
      </c>
      <c r="N42" s="35">
        <v>2398231.6889999998</v>
      </c>
      <c r="O42" s="35">
        <v>99466.176000000094</v>
      </c>
      <c r="P42" s="35">
        <v>247084.60200000001</v>
      </c>
      <c r="Q42" s="35">
        <v>951197.84499998996</v>
      </c>
      <c r="R42" s="35">
        <v>176233.82600000099</v>
      </c>
      <c r="S42" s="35">
        <v>110669.02800000001</v>
      </c>
      <c r="T42" s="35">
        <v>18354071.1229995</v>
      </c>
      <c r="U42" s="35">
        <v>15966005.755000001</v>
      </c>
      <c r="V42" s="35">
        <v>140167.04800000001</v>
      </c>
      <c r="W42" s="35">
        <v>93483.429000000004</v>
      </c>
      <c r="X42" s="35">
        <v>1438.3430000000001</v>
      </c>
      <c r="Y42" s="35">
        <v>1216.252</v>
      </c>
      <c r="Z42" s="35">
        <v>263355.81500000198</v>
      </c>
      <c r="AA42" s="35">
        <v>243917.565</v>
      </c>
      <c r="AB42" s="35">
        <v>168269.15</v>
      </c>
      <c r="AC42" s="35">
        <v>168173.144</v>
      </c>
      <c r="AD42" s="35">
        <v>151561.1</v>
      </c>
      <c r="AE42" s="35">
        <v>0</v>
      </c>
      <c r="AF42" s="35">
        <v>477719.72100000002</v>
      </c>
    </row>
    <row r="43" spans="1:32" x14ac:dyDescent="0.25">
      <c r="A43" s="35">
        <v>37</v>
      </c>
      <c r="B43" s="35" t="s">
        <v>73</v>
      </c>
      <c r="C43" s="35" t="s">
        <v>74</v>
      </c>
      <c r="D43" s="35">
        <v>589006.24600000004</v>
      </c>
      <c r="E43" s="35">
        <v>103475.106</v>
      </c>
      <c r="F43" s="35">
        <v>28008.1</v>
      </c>
      <c r="G43" s="35">
        <v>0</v>
      </c>
      <c r="H43" s="35">
        <v>0</v>
      </c>
      <c r="I43" s="35">
        <v>170.482</v>
      </c>
      <c r="J43" s="35">
        <v>0</v>
      </c>
      <c r="K43" s="35">
        <v>0</v>
      </c>
      <c r="L43" s="35">
        <v>0</v>
      </c>
      <c r="M43" s="35">
        <v>230.11</v>
      </c>
      <c r="N43" s="35">
        <v>153.99</v>
      </c>
      <c r="O43" s="35">
        <v>0</v>
      </c>
      <c r="P43" s="35">
        <v>38516.546000000002</v>
      </c>
      <c r="Q43" s="35">
        <v>33213.235000000001</v>
      </c>
      <c r="R43" s="35">
        <v>352.69499999999999</v>
      </c>
      <c r="S43" s="35">
        <v>318.66000000000003</v>
      </c>
      <c r="T43" s="35">
        <v>28435.692999999999</v>
      </c>
      <c r="U43" s="35">
        <v>11439.773999999999</v>
      </c>
      <c r="V43" s="35">
        <v>526.75800000000004</v>
      </c>
      <c r="W43" s="35">
        <v>58.006999999999998</v>
      </c>
      <c r="X43" s="35">
        <v>678.34500000000003</v>
      </c>
      <c r="Y43" s="35">
        <v>2.5379999999999998</v>
      </c>
      <c r="Z43" s="35">
        <v>1679.5540000000001</v>
      </c>
      <c r="AA43" s="35">
        <v>2.335</v>
      </c>
      <c r="AB43" s="35">
        <v>44.64</v>
      </c>
      <c r="AC43" s="35">
        <v>0.26</v>
      </c>
      <c r="AD43" s="35">
        <v>0</v>
      </c>
      <c r="AE43" s="35">
        <v>27918.25</v>
      </c>
      <c r="AF43" s="35">
        <v>589064.10800000001</v>
      </c>
    </row>
    <row r="44" spans="1:32" x14ac:dyDescent="0.25">
      <c r="A44" s="35">
        <v>38</v>
      </c>
      <c r="B44" s="35" t="s">
        <v>73</v>
      </c>
      <c r="C44" s="35" t="s">
        <v>75</v>
      </c>
      <c r="D44" s="35">
        <v>19102.615000000002</v>
      </c>
      <c r="E44" s="35">
        <v>421334.68400000001</v>
      </c>
      <c r="F44" s="35">
        <v>285929.93199999997</v>
      </c>
      <c r="G44" s="35">
        <v>69270.591</v>
      </c>
      <c r="H44" s="35">
        <v>0</v>
      </c>
      <c r="I44" s="35">
        <v>0</v>
      </c>
      <c r="J44" s="35">
        <v>0</v>
      </c>
      <c r="K44" s="35">
        <v>114869.58</v>
      </c>
      <c r="L44" s="35">
        <v>114869.58</v>
      </c>
      <c r="M44" s="35">
        <v>176000.155</v>
      </c>
      <c r="N44" s="35">
        <v>18498.330000000002</v>
      </c>
      <c r="O44" s="35">
        <v>4056.6019999999999</v>
      </c>
      <c r="P44" s="35">
        <v>260.74099999999999</v>
      </c>
      <c r="Q44" s="35">
        <v>98653.637000000002</v>
      </c>
      <c r="R44" s="35">
        <v>144.798</v>
      </c>
      <c r="S44" s="35">
        <v>26.154</v>
      </c>
      <c r="T44" s="35">
        <v>21863.714</v>
      </c>
      <c r="U44" s="35">
        <v>15991.688</v>
      </c>
      <c r="V44" s="35">
        <v>433.935</v>
      </c>
      <c r="W44" s="35">
        <v>365.32900000000001</v>
      </c>
      <c r="X44" s="35">
        <v>0</v>
      </c>
      <c r="Y44" s="35">
        <v>0</v>
      </c>
      <c r="Z44" s="35">
        <v>17045.476999999999</v>
      </c>
      <c r="AA44" s="35">
        <v>35.44</v>
      </c>
      <c r="AB44" s="35">
        <v>0</v>
      </c>
      <c r="AC44" s="35">
        <v>0</v>
      </c>
      <c r="AD44" s="35">
        <v>3.0000000000000001E-3</v>
      </c>
      <c r="AE44" s="35">
        <v>385278.217</v>
      </c>
      <c r="AF44" s="35">
        <v>26686.557000000001</v>
      </c>
    </row>
    <row r="45" spans="1:32" x14ac:dyDescent="0.25">
      <c r="A45" s="35">
        <v>39</v>
      </c>
      <c r="B45" s="35" t="s">
        <v>73</v>
      </c>
      <c r="C45" s="35" t="s">
        <v>76</v>
      </c>
      <c r="D45" s="35">
        <v>15297.281999999999</v>
      </c>
      <c r="E45" s="35">
        <v>167459.755</v>
      </c>
      <c r="F45" s="35">
        <v>35168.277999999998</v>
      </c>
      <c r="G45" s="35">
        <v>1903.88</v>
      </c>
      <c r="H45" s="35">
        <v>0</v>
      </c>
      <c r="I45" s="35">
        <v>0</v>
      </c>
      <c r="J45" s="35">
        <v>0</v>
      </c>
      <c r="K45" s="35">
        <v>8</v>
      </c>
      <c r="L45" s="35">
        <v>8</v>
      </c>
      <c r="M45" s="35">
        <v>66479.141000000003</v>
      </c>
      <c r="N45" s="35">
        <v>66241.047000000006</v>
      </c>
      <c r="O45" s="35">
        <v>8</v>
      </c>
      <c r="P45" s="35">
        <v>2.6520000000000001</v>
      </c>
      <c r="Q45" s="35">
        <v>39874.341000000102</v>
      </c>
      <c r="R45" s="35">
        <v>325.666</v>
      </c>
      <c r="S45" s="35">
        <v>12.414</v>
      </c>
      <c r="T45" s="35">
        <v>28715.697</v>
      </c>
      <c r="U45" s="35">
        <v>1456.136</v>
      </c>
      <c r="V45" s="35">
        <v>29121.261999999999</v>
      </c>
      <c r="W45" s="35">
        <v>19.47</v>
      </c>
      <c r="X45" s="35">
        <v>510.23899999999998</v>
      </c>
      <c r="Y45" s="35">
        <v>0</v>
      </c>
      <c r="Z45" s="35">
        <v>5322.4080000000004</v>
      </c>
      <c r="AA45" s="35">
        <v>2.31</v>
      </c>
      <c r="AB45" s="35">
        <v>174.05</v>
      </c>
      <c r="AC45" s="35">
        <v>172.95</v>
      </c>
      <c r="AD45" s="35">
        <v>0</v>
      </c>
      <c r="AE45" s="35">
        <v>31773.249</v>
      </c>
      <c r="AF45" s="35">
        <v>15626.61</v>
      </c>
    </row>
    <row r="46" spans="1:32" x14ac:dyDescent="0.25">
      <c r="A46" s="35">
        <v>40</v>
      </c>
      <c r="B46" s="35" t="s">
        <v>73</v>
      </c>
      <c r="C46" s="35" t="s">
        <v>77</v>
      </c>
      <c r="D46" s="35">
        <v>1.919</v>
      </c>
      <c r="E46" s="35">
        <v>13419.127</v>
      </c>
      <c r="F46" s="35">
        <v>637.58600000000001</v>
      </c>
      <c r="G46" s="35">
        <v>5.5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107.496</v>
      </c>
      <c r="Q46" s="35">
        <v>5591.15</v>
      </c>
      <c r="R46" s="35">
        <v>13.211</v>
      </c>
      <c r="S46" s="35">
        <v>0</v>
      </c>
      <c r="T46" s="35">
        <v>261.18299999999999</v>
      </c>
      <c r="U46" s="35">
        <v>20.048999999999999</v>
      </c>
      <c r="V46" s="35">
        <v>150.822</v>
      </c>
      <c r="W46" s="35">
        <v>1.2</v>
      </c>
      <c r="X46" s="35">
        <v>1.4</v>
      </c>
      <c r="Y46" s="35">
        <v>0</v>
      </c>
      <c r="Z46" s="35">
        <v>7596.4669999999996</v>
      </c>
      <c r="AA46" s="35">
        <v>0.13200000000000001</v>
      </c>
      <c r="AB46" s="35">
        <v>0</v>
      </c>
      <c r="AC46" s="35">
        <v>0</v>
      </c>
      <c r="AD46" s="35">
        <v>0</v>
      </c>
      <c r="AE46" s="35">
        <v>330.5</v>
      </c>
      <c r="AF46" s="35">
        <v>6.4029999999999996</v>
      </c>
    </row>
    <row r="47" spans="1:32" x14ac:dyDescent="0.25">
      <c r="A47" s="35">
        <v>41</v>
      </c>
      <c r="B47" s="35" t="s">
        <v>73</v>
      </c>
      <c r="C47" s="35" t="s">
        <v>78</v>
      </c>
      <c r="D47" s="35">
        <v>393198.67599999998</v>
      </c>
      <c r="E47" s="35">
        <v>1412548.777</v>
      </c>
      <c r="F47" s="35">
        <v>232583.54500000001</v>
      </c>
      <c r="G47" s="35">
        <v>0</v>
      </c>
      <c r="H47" s="35">
        <v>0</v>
      </c>
      <c r="I47" s="35">
        <v>0.04</v>
      </c>
      <c r="J47" s="35">
        <v>0</v>
      </c>
      <c r="K47" s="35">
        <v>11900.369000000001</v>
      </c>
      <c r="L47" s="35">
        <v>11900.369000000001</v>
      </c>
      <c r="M47" s="35">
        <v>489742.60100000002</v>
      </c>
      <c r="N47" s="35">
        <v>30699.965</v>
      </c>
      <c r="O47" s="35">
        <v>17893.759999999998</v>
      </c>
      <c r="P47" s="35">
        <v>15.593</v>
      </c>
      <c r="Q47" s="35">
        <v>64436.305999999997</v>
      </c>
      <c r="R47" s="35">
        <v>2372.7379999999998</v>
      </c>
      <c r="S47" s="35">
        <v>7.601</v>
      </c>
      <c r="T47" s="35">
        <v>798915.81299999997</v>
      </c>
      <c r="U47" s="35">
        <v>387.38099999999997</v>
      </c>
      <c r="V47" s="35">
        <v>122.514</v>
      </c>
      <c r="W47" s="35">
        <v>35.613999999999997</v>
      </c>
      <c r="X47" s="35">
        <v>11967.638000000001</v>
      </c>
      <c r="Y47" s="35">
        <v>0</v>
      </c>
      <c r="Z47" s="35">
        <v>105372.24099999999</v>
      </c>
      <c r="AA47" s="35">
        <v>0.52500000000000002</v>
      </c>
      <c r="AB47" s="35">
        <v>40.393999999999998</v>
      </c>
      <c r="AC47" s="35">
        <v>40.393999999999998</v>
      </c>
      <c r="AD47" s="35">
        <v>31549.906999999999</v>
      </c>
      <c r="AE47" s="35">
        <v>35397.89</v>
      </c>
      <c r="AF47" s="35">
        <v>529947.31000000006</v>
      </c>
    </row>
    <row r="48" spans="1:32" x14ac:dyDescent="0.25">
      <c r="A48" s="35">
        <v>42</v>
      </c>
      <c r="B48" s="35" t="s">
        <v>73</v>
      </c>
      <c r="C48" s="35" t="s">
        <v>79</v>
      </c>
      <c r="D48" s="35">
        <v>1351108.764</v>
      </c>
      <c r="E48" s="35">
        <v>1529080.98</v>
      </c>
      <c r="F48" s="35">
        <v>1812844.679</v>
      </c>
      <c r="G48" s="35">
        <v>1894.566</v>
      </c>
      <c r="H48" s="35">
        <v>0</v>
      </c>
      <c r="I48" s="35">
        <v>62081.512999999999</v>
      </c>
      <c r="J48" s="35">
        <v>61.88</v>
      </c>
      <c r="K48" s="35">
        <v>578932.30900000001</v>
      </c>
      <c r="L48" s="35">
        <v>578932.30900000001</v>
      </c>
      <c r="M48" s="35">
        <v>533132.98100000003</v>
      </c>
      <c r="N48" s="35">
        <v>101220.318</v>
      </c>
      <c r="O48" s="35">
        <v>78375.070000000007</v>
      </c>
      <c r="P48" s="35">
        <v>69808.136999999901</v>
      </c>
      <c r="Q48" s="35">
        <v>429186.466000001</v>
      </c>
      <c r="R48" s="35">
        <v>66412.515999999698</v>
      </c>
      <c r="S48" s="35">
        <v>16561.716</v>
      </c>
      <c r="T48" s="35">
        <v>308686.69099999999</v>
      </c>
      <c r="U48" s="35">
        <v>118761.431</v>
      </c>
      <c r="V48" s="35">
        <v>123820.13</v>
      </c>
      <c r="W48" s="35">
        <v>13416.011</v>
      </c>
      <c r="X48" s="35">
        <v>11573.865</v>
      </c>
      <c r="Y48" s="35">
        <v>3.7149999999999999</v>
      </c>
      <c r="Z48" s="35">
        <v>377771.98100000003</v>
      </c>
      <c r="AA48" s="35">
        <v>18621.273000000001</v>
      </c>
      <c r="AB48" s="35">
        <v>6974.3410000000003</v>
      </c>
      <c r="AC48" s="35">
        <v>206.97499999999999</v>
      </c>
      <c r="AD48" s="35">
        <v>76705.441000000006</v>
      </c>
      <c r="AE48" s="35">
        <v>934910.05500000005</v>
      </c>
      <c r="AF48" s="35">
        <v>1892838.773</v>
      </c>
    </row>
    <row r="49" spans="1:32" x14ac:dyDescent="0.25">
      <c r="A49" s="35">
        <v>43</v>
      </c>
      <c r="B49" s="35" t="s">
        <v>73</v>
      </c>
      <c r="C49" s="35" t="s">
        <v>80</v>
      </c>
      <c r="D49" s="35">
        <v>10258.183000000001</v>
      </c>
      <c r="E49" s="35">
        <v>716894.57299999997</v>
      </c>
      <c r="F49" s="35">
        <v>927473.65800000005</v>
      </c>
      <c r="G49" s="35">
        <v>1777.1469999999999</v>
      </c>
      <c r="H49" s="35">
        <v>0</v>
      </c>
      <c r="I49" s="35">
        <v>2215.0120000000002</v>
      </c>
      <c r="J49" s="35">
        <v>461.59</v>
      </c>
      <c r="K49" s="35">
        <v>20570.046999999999</v>
      </c>
      <c r="L49" s="35">
        <v>20570.046999999999</v>
      </c>
      <c r="M49" s="35">
        <v>3365.0070000000001</v>
      </c>
      <c r="N49" s="35">
        <v>0.27900000000000003</v>
      </c>
      <c r="O49" s="35">
        <v>1785.7470000000001</v>
      </c>
      <c r="P49" s="35">
        <v>28.832999999999998</v>
      </c>
      <c r="Q49" s="35">
        <v>23034.374</v>
      </c>
      <c r="R49" s="35">
        <v>13541.12</v>
      </c>
      <c r="S49" s="35">
        <v>13467.19</v>
      </c>
      <c r="T49" s="35">
        <v>36738.692999999999</v>
      </c>
      <c r="U49" s="35">
        <v>26718.824000000001</v>
      </c>
      <c r="V49" s="35">
        <v>2187.7750000000101</v>
      </c>
      <c r="W49" s="35">
        <v>1665.806</v>
      </c>
      <c r="X49" s="35">
        <v>0.45500000000000002</v>
      </c>
      <c r="Y49" s="35">
        <v>0</v>
      </c>
      <c r="Z49" s="35">
        <v>920146.93299999996</v>
      </c>
      <c r="AA49" s="35">
        <v>4.3319999999999999</v>
      </c>
      <c r="AB49" s="35">
        <v>1762.64</v>
      </c>
      <c r="AC49" s="35">
        <v>18.670000000000002</v>
      </c>
      <c r="AD49" s="35">
        <v>1.0900000000000001</v>
      </c>
      <c r="AE49" s="35">
        <v>648332.91500000004</v>
      </c>
      <c r="AF49" s="35">
        <v>7702.6810000000096</v>
      </c>
    </row>
    <row r="50" spans="1:32" x14ac:dyDescent="0.25">
      <c r="A50" s="35">
        <v>44</v>
      </c>
      <c r="B50" s="35" t="s">
        <v>81</v>
      </c>
      <c r="C50" s="35" t="s">
        <v>82</v>
      </c>
      <c r="D50" s="35">
        <v>57085713.730999999</v>
      </c>
      <c r="E50" s="35">
        <v>4805738.5029999204</v>
      </c>
      <c r="F50" s="35">
        <v>529838.36600000004</v>
      </c>
      <c r="G50" s="35">
        <v>13595.922</v>
      </c>
      <c r="H50" s="35">
        <v>3.2000000000000001E-2</v>
      </c>
      <c r="I50" s="35">
        <v>6616.674</v>
      </c>
      <c r="J50" s="35">
        <v>65.224000000000004</v>
      </c>
      <c r="K50" s="35">
        <v>28851.21</v>
      </c>
      <c r="L50" s="35">
        <v>28851.21</v>
      </c>
      <c r="M50" s="35">
        <v>1210148.18</v>
      </c>
      <c r="N50" s="35">
        <v>322042.02500000002</v>
      </c>
      <c r="O50" s="35">
        <v>85385.629999999903</v>
      </c>
      <c r="P50" s="35">
        <v>86525.88</v>
      </c>
      <c r="Q50" s="35">
        <v>156550.040000001</v>
      </c>
      <c r="R50" s="35">
        <v>32470.476999999999</v>
      </c>
      <c r="S50" s="35">
        <v>178.33600000000001</v>
      </c>
      <c r="T50" s="35">
        <v>302494.08399999898</v>
      </c>
      <c r="U50" s="35">
        <v>7549.6840000000002</v>
      </c>
      <c r="V50" s="35">
        <v>59075.941999999697</v>
      </c>
      <c r="W50" s="35">
        <v>236.55199999999999</v>
      </c>
      <c r="X50" s="35">
        <v>1550.925</v>
      </c>
      <c r="Y50" s="35">
        <v>0</v>
      </c>
      <c r="Z50" s="35">
        <v>140950.524</v>
      </c>
      <c r="AA50" s="35">
        <v>659.83</v>
      </c>
      <c r="AB50" s="35">
        <v>6888.2349999999997</v>
      </c>
      <c r="AC50" s="35">
        <v>407.30200000000002</v>
      </c>
      <c r="AD50" s="35">
        <v>2177825.23</v>
      </c>
      <c r="AE50" s="35">
        <v>1868846.4129999999</v>
      </c>
      <c r="AF50" s="35">
        <v>58562406.574000098</v>
      </c>
    </row>
    <row r="51" spans="1:32" x14ac:dyDescent="0.25">
      <c r="A51" s="35">
        <v>45</v>
      </c>
      <c r="B51" s="35" t="s">
        <v>81</v>
      </c>
      <c r="C51" s="35" t="s">
        <v>83</v>
      </c>
      <c r="D51" s="35">
        <v>1710303829.7219901</v>
      </c>
      <c r="E51" s="35">
        <v>306304090.76399398</v>
      </c>
      <c r="F51" s="35">
        <v>2395295.4610000001</v>
      </c>
      <c r="G51" s="35">
        <v>1828.9169999999999</v>
      </c>
      <c r="H51" s="35">
        <v>0</v>
      </c>
      <c r="I51" s="35">
        <v>170777.372</v>
      </c>
      <c r="J51" s="35">
        <v>949.41</v>
      </c>
      <c r="K51" s="35">
        <v>20981.688999999998</v>
      </c>
      <c r="L51" s="35">
        <v>20981.688999999998</v>
      </c>
      <c r="M51" s="35">
        <v>211990564.912</v>
      </c>
      <c r="N51" s="35">
        <v>2596759.5460000001</v>
      </c>
      <c r="O51" s="35">
        <v>109497.179</v>
      </c>
      <c r="P51" s="35">
        <v>94646.035000000003</v>
      </c>
      <c r="Q51" s="35">
        <v>193201.88499999899</v>
      </c>
      <c r="R51" s="35">
        <v>33077.201999999997</v>
      </c>
      <c r="S51" s="35">
        <v>434.06900000000002</v>
      </c>
      <c r="T51" s="35">
        <v>1768580.0120000101</v>
      </c>
      <c r="U51" s="35">
        <v>54346.792000000001</v>
      </c>
      <c r="V51" s="35">
        <v>164399.12</v>
      </c>
      <c r="W51" s="35">
        <v>1001.133</v>
      </c>
      <c r="X51" s="35">
        <v>26501.071</v>
      </c>
      <c r="Y51" s="35">
        <v>0</v>
      </c>
      <c r="Z51" s="35">
        <v>230063.655</v>
      </c>
      <c r="AA51" s="35">
        <v>87.287000000000006</v>
      </c>
      <c r="AB51" s="35">
        <v>973575.73400000005</v>
      </c>
      <c r="AC51" s="35">
        <v>32.72</v>
      </c>
      <c r="AD51" s="35">
        <v>47305576.171999998</v>
      </c>
      <c r="AE51" s="35">
        <v>3381647.3590000002</v>
      </c>
      <c r="AF51" s="35">
        <v>1800317736.3339901</v>
      </c>
    </row>
    <row r="52" spans="1:32" x14ac:dyDescent="0.25">
      <c r="A52" s="35">
        <v>46</v>
      </c>
      <c r="B52" s="35" t="s">
        <v>81</v>
      </c>
      <c r="C52" s="35" t="s">
        <v>84</v>
      </c>
      <c r="D52" s="35">
        <v>26243706347.466</v>
      </c>
      <c r="E52" s="35">
        <v>4080718659.7919998</v>
      </c>
      <c r="F52" s="35">
        <v>9679775.7289999891</v>
      </c>
      <c r="G52" s="35">
        <v>103697.09</v>
      </c>
      <c r="H52" s="35">
        <v>0</v>
      </c>
      <c r="I52" s="35">
        <v>297310577.53899997</v>
      </c>
      <c r="J52" s="35">
        <v>2163.7959999999998</v>
      </c>
      <c r="K52" s="35">
        <v>335746.995</v>
      </c>
      <c r="L52" s="35">
        <v>335746.995</v>
      </c>
      <c r="M52" s="35">
        <v>1815408776.3759999</v>
      </c>
      <c r="N52" s="35">
        <v>486372388.042</v>
      </c>
      <c r="O52" s="35">
        <v>252895.01199999999</v>
      </c>
      <c r="P52" s="35">
        <v>1554194.446</v>
      </c>
      <c r="Q52" s="35">
        <v>117444.55899999999</v>
      </c>
      <c r="R52" s="35">
        <v>144367.18299999999</v>
      </c>
      <c r="S52" s="35">
        <v>983.96199999999999</v>
      </c>
      <c r="T52" s="35">
        <v>269705606.10799801</v>
      </c>
      <c r="U52" s="35">
        <v>138427.95499999999</v>
      </c>
      <c r="V52" s="35">
        <v>34019.506999999801</v>
      </c>
      <c r="W52" s="35">
        <v>8511.0429999999997</v>
      </c>
      <c r="X52" s="35">
        <v>3062335.969</v>
      </c>
      <c r="Y52" s="35">
        <v>0</v>
      </c>
      <c r="Z52" s="35">
        <v>1668726.1740000001</v>
      </c>
      <c r="AA52" s="35">
        <v>92.11</v>
      </c>
      <c r="AB52" s="35">
        <v>307204919.06199998</v>
      </c>
      <c r="AC52" s="35">
        <v>118.224</v>
      </c>
      <c r="AD52" s="35">
        <v>1876286405.9449999</v>
      </c>
      <c r="AE52" s="35">
        <v>183516340.22600001</v>
      </c>
      <c r="AF52" s="35">
        <v>28048998630.916</v>
      </c>
    </row>
    <row r="53" spans="1:32" x14ac:dyDescent="0.25">
      <c r="A53" s="35">
        <v>47</v>
      </c>
      <c r="B53" s="35" t="s">
        <v>81</v>
      </c>
      <c r="C53" s="35" t="s">
        <v>85</v>
      </c>
      <c r="D53" s="35">
        <v>1829004019.8139999</v>
      </c>
      <c r="E53" s="35">
        <v>548614130.54199398</v>
      </c>
      <c r="F53" s="35">
        <v>3527364.8590000002</v>
      </c>
      <c r="G53" s="35">
        <v>80666.210999999996</v>
      </c>
      <c r="H53" s="35">
        <v>0</v>
      </c>
      <c r="I53" s="35">
        <v>198755.93100000001</v>
      </c>
      <c r="J53" s="35">
        <v>116.102</v>
      </c>
      <c r="K53" s="35">
        <v>205668.106</v>
      </c>
      <c r="L53" s="35">
        <v>205668.106</v>
      </c>
      <c r="M53" s="35">
        <v>253456102.35699999</v>
      </c>
      <c r="N53" s="35">
        <v>151265905.505</v>
      </c>
      <c r="O53" s="35">
        <v>503597.80800000002</v>
      </c>
      <c r="P53" s="35">
        <v>59230.762000000002</v>
      </c>
      <c r="Q53" s="35">
        <v>169137.18900000001</v>
      </c>
      <c r="R53" s="35">
        <v>124095.605</v>
      </c>
      <c r="S53" s="35">
        <v>3384.8809999999999</v>
      </c>
      <c r="T53" s="35">
        <v>6631290.0410000002</v>
      </c>
      <c r="U53" s="35">
        <v>182051.51800000001</v>
      </c>
      <c r="V53" s="35">
        <v>39609.285999999898</v>
      </c>
      <c r="W53" s="35">
        <v>2683.15</v>
      </c>
      <c r="X53" s="35">
        <v>50876.006000000001</v>
      </c>
      <c r="Y53" s="35">
        <v>4.3780000000000001</v>
      </c>
      <c r="Z53" s="35">
        <v>747310.251999998</v>
      </c>
      <c r="AA53" s="35">
        <v>775.73900000000003</v>
      </c>
      <c r="AB53" s="35">
        <v>18747823.190000001</v>
      </c>
      <c r="AC53" s="35">
        <v>314.80599999999998</v>
      </c>
      <c r="AD53" s="35">
        <v>604986896.50999999</v>
      </c>
      <c r="AE53" s="35">
        <v>156076701.84599999</v>
      </c>
      <c r="AF53" s="35">
        <v>1945242094.612</v>
      </c>
    </row>
    <row r="54" spans="1:32" x14ac:dyDescent="0.25">
      <c r="A54" s="35">
        <v>48</v>
      </c>
      <c r="B54" s="35" t="s">
        <v>81</v>
      </c>
      <c r="C54" s="35" t="s">
        <v>86</v>
      </c>
      <c r="D54" s="35">
        <v>222984608.558999</v>
      </c>
      <c r="E54" s="35">
        <v>193283376.66399899</v>
      </c>
      <c r="F54" s="35">
        <v>2980072.9580000001</v>
      </c>
      <c r="G54" s="35">
        <v>42698.875999999997</v>
      </c>
      <c r="H54" s="35">
        <v>0</v>
      </c>
      <c r="I54" s="35">
        <v>32238429.638</v>
      </c>
      <c r="J54" s="35">
        <v>1489.9559999999999</v>
      </c>
      <c r="K54" s="35">
        <v>79149.021999999997</v>
      </c>
      <c r="L54" s="35">
        <v>79149.021999999997</v>
      </c>
      <c r="M54" s="35">
        <v>1530883.1189999999</v>
      </c>
      <c r="N54" s="35">
        <v>217535.685</v>
      </c>
      <c r="O54" s="35">
        <v>67910.945999999996</v>
      </c>
      <c r="P54" s="35">
        <v>5107.9210000000003</v>
      </c>
      <c r="Q54" s="35">
        <v>172408.22199999899</v>
      </c>
      <c r="R54" s="35">
        <v>212911.019</v>
      </c>
      <c r="S54" s="35">
        <v>7067.5339999999997</v>
      </c>
      <c r="T54" s="35">
        <v>1439044.476</v>
      </c>
      <c r="U54" s="35">
        <v>28275.592000000001</v>
      </c>
      <c r="V54" s="35">
        <v>78549.574999999895</v>
      </c>
      <c r="W54" s="35">
        <v>1588.4570000000001</v>
      </c>
      <c r="X54" s="35">
        <v>983747.14199999999</v>
      </c>
      <c r="Y54" s="35">
        <v>0</v>
      </c>
      <c r="Z54" s="35">
        <v>201574.09</v>
      </c>
      <c r="AA54" s="35">
        <v>201.76599999999999</v>
      </c>
      <c r="AB54" s="35">
        <v>33781100.237000003</v>
      </c>
      <c r="AC54" s="35">
        <v>777.89800000000002</v>
      </c>
      <c r="AD54" s="35">
        <v>189602852.41100001</v>
      </c>
      <c r="AE54" s="35">
        <v>1623311.8</v>
      </c>
      <c r="AF54" s="35">
        <v>411457850.21799999</v>
      </c>
    </row>
    <row r="55" spans="1:32" x14ac:dyDescent="0.25">
      <c r="A55" s="35">
        <v>49</v>
      </c>
      <c r="B55" s="35" t="s">
        <v>81</v>
      </c>
      <c r="C55" s="35" t="s">
        <v>87</v>
      </c>
      <c r="D55" s="35">
        <v>83000338.747999996</v>
      </c>
      <c r="E55" s="35">
        <v>2427500.48400001</v>
      </c>
      <c r="F55" s="35">
        <v>1207344.452</v>
      </c>
      <c r="G55" s="35">
        <v>57777.372000000003</v>
      </c>
      <c r="H55" s="35">
        <v>486.7</v>
      </c>
      <c r="I55" s="35">
        <v>15664.624</v>
      </c>
      <c r="J55" s="35">
        <v>51.526000000000003</v>
      </c>
      <c r="K55" s="35">
        <v>190683.86799999999</v>
      </c>
      <c r="L55" s="35">
        <v>190683.86799999999</v>
      </c>
      <c r="M55" s="35">
        <v>546308.82200000098</v>
      </c>
      <c r="N55" s="35">
        <v>437053.73300000001</v>
      </c>
      <c r="O55" s="35">
        <v>0.9</v>
      </c>
      <c r="P55" s="35">
        <v>18959.815999999999</v>
      </c>
      <c r="Q55" s="35">
        <v>126622.49</v>
      </c>
      <c r="R55" s="35">
        <v>143818.21900000001</v>
      </c>
      <c r="S55" s="35">
        <v>5436.598</v>
      </c>
      <c r="T55" s="35">
        <v>376808.67099999898</v>
      </c>
      <c r="U55" s="35">
        <v>46303.548999999999</v>
      </c>
      <c r="V55" s="35">
        <v>16092.849</v>
      </c>
      <c r="W55" s="35">
        <v>1065.8510000000001</v>
      </c>
      <c r="X55" s="35">
        <v>5782.1509999999998</v>
      </c>
      <c r="Y55" s="35">
        <v>0</v>
      </c>
      <c r="Z55" s="35">
        <v>66854.570999999894</v>
      </c>
      <c r="AA55" s="35">
        <v>5192.4989999999998</v>
      </c>
      <c r="AB55" s="35">
        <v>1341.471</v>
      </c>
      <c r="AC55" s="35">
        <v>248.05500000000001</v>
      </c>
      <c r="AD55" s="35">
        <v>1511168.6170000001</v>
      </c>
      <c r="AE55" s="35">
        <v>800069.22900000005</v>
      </c>
      <c r="AF55" s="35">
        <v>84548190.018999904</v>
      </c>
    </row>
    <row r="56" spans="1:32" x14ac:dyDescent="0.25">
      <c r="A56" s="35">
        <v>50</v>
      </c>
      <c r="B56" s="35" t="s">
        <v>81</v>
      </c>
      <c r="C56" s="35" t="s">
        <v>88</v>
      </c>
      <c r="D56" s="35">
        <v>3805800.7039999999</v>
      </c>
      <c r="E56" s="35">
        <v>189018.432</v>
      </c>
      <c r="F56" s="35">
        <v>85831.822</v>
      </c>
      <c r="G56" s="35">
        <v>0</v>
      </c>
      <c r="H56" s="35">
        <v>0</v>
      </c>
      <c r="I56" s="35">
        <v>146.965</v>
      </c>
      <c r="J56" s="35">
        <v>0</v>
      </c>
      <c r="K56" s="35">
        <v>0</v>
      </c>
      <c r="L56" s="35">
        <v>0</v>
      </c>
      <c r="M56" s="35">
        <v>740.61</v>
      </c>
      <c r="N56" s="35">
        <v>3</v>
      </c>
      <c r="O56" s="35">
        <v>0</v>
      </c>
      <c r="P56" s="35">
        <v>3.4350000000000001</v>
      </c>
      <c r="Q56" s="35">
        <v>11162.964</v>
      </c>
      <c r="R56" s="35">
        <v>5.6470000000000002</v>
      </c>
      <c r="S56" s="35">
        <v>5.2270000000000003</v>
      </c>
      <c r="T56" s="35">
        <v>826.52099999999996</v>
      </c>
      <c r="U56" s="35">
        <v>8.109</v>
      </c>
      <c r="V56" s="35">
        <v>164.375</v>
      </c>
      <c r="W56" s="35">
        <v>42.704999999999998</v>
      </c>
      <c r="X56" s="35">
        <v>0.43099999999999999</v>
      </c>
      <c r="Y56" s="35">
        <v>0</v>
      </c>
      <c r="Z56" s="35">
        <v>47468.328999999903</v>
      </c>
      <c r="AA56" s="35">
        <v>20750.428</v>
      </c>
      <c r="AB56" s="35">
        <v>9.9550000000000001</v>
      </c>
      <c r="AC56" s="35">
        <v>0.5</v>
      </c>
      <c r="AD56" s="35">
        <v>98186.411999999997</v>
      </c>
      <c r="AE56" s="35">
        <v>85822.410999999993</v>
      </c>
      <c r="AF56" s="35">
        <v>3934593.2450000001</v>
      </c>
    </row>
    <row r="57" spans="1:32" x14ac:dyDescent="0.25">
      <c r="A57" s="35">
        <v>51</v>
      </c>
      <c r="B57" s="35" t="s">
        <v>81</v>
      </c>
      <c r="C57" s="35" t="s">
        <v>89</v>
      </c>
      <c r="D57" s="35">
        <v>42100620.774999999</v>
      </c>
      <c r="E57" s="35">
        <v>16796451.259</v>
      </c>
      <c r="F57" s="35">
        <v>210000</v>
      </c>
      <c r="G57" s="35">
        <v>0</v>
      </c>
      <c r="H57" s="35">
        <v>0</v>
      </c>
      <c r="I57" s="35">
        <v>0.1</v>
      </c>
      <c r="J57" s="35">
        <v>0</v>
      </c>
      <c r="K57" s="35">
        <v>0</v>
      </c>
      <c r="L57" s="35">
        <v>0</v>
      </c>
      <c r="M57" s="35">
        <v>10967750.947000001</v>
      </c>
      <c r="N57" s="35">
        <v>1312930.8389999999</v>
      </c>
      <c r="O57" s="35">
        <v>0</v>
      </c>
      <c r="P57" s="35">
        <v>0</v>
      </c>
      <c r="Q57" s="35">
        <v>2127.674</v>
      </c>
      <c r="R57" s="35">
        <v>297.43599999999998</v>
      </c>
      <c r="S57" s="35">
        <v>0</v>
      </c>
      <c r="T57" s="35">
        <v>210602.58900000001</v>
      </c>
      <c r="U57" s="35">
        <v>221.52600000000001</v>
      </c>
      <c r="V57" s="35">
        <v>1334.5830000000001</v>
      </c>
      <c r="W57" s="35">
        <v>798.56799999999998</v>
      </c>
      <c r="X57" s="35">
        <v>35.808</v>
      </c>
      <c r="Y57" s="35">
        <v>30.454999999999998</v>
      </c>
      <c r="Z57" s="35">
        <v>1115.9269999999999</v>
      </c>
      <c r="AA57" s="35">
        <v>158.08000000000001</v>
      </c>
      <c r="AB57" s="35">
        <v>32.71</v>
      </c>
      <c r="AC57" s="35">
        <v>0</v>
      </c>
      <c r="AD57" s="35">
        <v>7534551.6909999996</v>
      </c>
      <c r="AE57" s="35">
        <v>1245724.58</v>
      </c>
      <c r="AF57" s="35">
        <v>46678049.8800001</v>
      </c>
    </row>
    <row r="58" spans="1:32" x14ac:dyDescent="0.25">
      <c r="A58" s="35">
        <v>52</v>
      </c>
      <c r="B58" s="35" t="s">
        <v>81</v>
      </c>
      <c r="C58" s="35" t="s">
        <v>90</v>
      </c>
      <c r="D58" s="35">
        <v>2058647374.036</v>
      </c>
      <c r="E58" s="35">
        <v>393045444.54399902</v>
      </c>
      <c r="F58" s="35">
        <v>74752410.901000097</v>
      </c>
      <c r="G58" s="35">
        <v>76.546999999999997</v>
      </c>
      <c r="H58" s="35">
        <v>0</v>
      </c>
      <c r="I58" s="35">
        <v>2410124.2239999999</v>
      </c>
      <c r="J58" s="35">
        <v>0</v>
      </c>
      <c r="K58" s="35">
        <v>30.6</v>
      </c>
      <c r="L58" s="35">
        <v>30.6</v>
      </c>
      <c r="M58" s="35">
        <v>256944281.067</v>
      </c>
      <c r="N58" s="35">
        <v>233261051.38699999</v>
      </c>
      <c r="O58" s="35">
        <v>69.94</v>
      </c>
      <c r="P58" s="35">
        <v>67.36</v>
      </c>
      <c r="Q58" s="35">
        <v>15471.552</v>
      </c>
      <c r="R58" s="35">
        <v>15709.398999999999</v>
      </c>
      <c r="S58" s="35">
        <v>13244.11</v>
      </c>
      <c r="T58" s="35">
        <v>2729969.1749999998</v>
      </c>
      <c r="U58" s="35">
        <v>45897.578000000001</v>
      </c>
      <c r="V58" s="35">
        <v>993.32500000000005</v>
      </c>
      <c r="W58" s="35">
        <v>878.19299999999998</v>
      </c>
      <c r="X58" s="35">
        <v>24878800.811000001</v>
      </c>
      <c r="Y58" s="35">
        <v>0</v>
      </c>
      <c r="Z58" s="35">
        <v>46478.218000000001</v>
      </c>
      <c r="AA58" s="35">
        <v>56.405000000000001</v>
      </c>
      <c r="AB58" s="35">
        <v>2456706.5529999998</v>
      </c>
      <c r="AC58" s="35">
        <v>28.109000000000002</v>
      </c>
      <c r="AD58" s="35">
        <v>159219574.042</v>
      </c>
      <c r="AE58" s="35">
        <v>25366441.587000001</v>
      </c>
      <c r="AF58" s="35">
        <v>2216400434.658</v>
      </c>
    </row>
    <row r="59" spans="1:32" x14ac:dyDescent="0.25">
      <c r="A59" s="35">
        <v>53</v>
      </c>
      <c r="B59" s="35" t="s">
        <v>81</v>
      </c>
      <c r="C59" s="35" t="s">
        <v>91</v>
      </c>
      <c r="D59" s="35">
        <v>231365.55499999999</v>
      </c>
      <c r="E59" s="35">
        <v>546000.41000000096</v>
      </c>
      <c r="F59" s="35">
        <v>552191.39299999899</v>
      </c>
      <c r="G59" s="35">
        <v>3436.5940000000001</v>
      </c>
      <c r="H59" s="35">
        <v>0</v>
      </c>
      <c r="I59" s="35">
        <v>6169.6840000000002</v>
      </c>
      <c r="J59" s="35">
        <v>0.1</v>
      </c>
      <c r="K59" s="35">
        <v>36965.241999999998</v>
      </c>
      <c r="L59" s="35">
        <v>36965.241999999998</v>
      </c>
      <c r="M59" s="35">
        <v>240986.18799999999</v>
      </c>
      <c r="N59" s="35">
        <v>31283.75</v>
      </c>
      <c r="O59" s="35">
        <v>6853.848</v>
      </c>
      <c r="P59" s="35">
        <v>34034.057000000001</v>
      </c>
      <c r="Q59" s="35">
        <v>156392.60500000001</v>
      </c>
      <c r="R59" s="35">
        <v>14590.527</v>
      </c>
      <c r="S59" s="35">
        <v>1056.924</v>
      </c>
      <c r="T59" s="35">
        <v>201854.03899999999</v>
      </c>
      <c r="U59" s="35">
        <v>74215.269</v>
      </c>
      <c r="V59" s="35">
        <v>5095.7359999999999</v>
      </c>
      <c r="W59" s="35">
        <v>2056.6320000000001</v>
      </c>
      <c r="X59" s="35">
        <v>3213.5740000000001</v>
      </c>
      <c r="Y59" s="35">
        <v>6.5000000000000002E-2</v>
      </c>
      <c r="Z59" s="35">
        <v>52484.943999999799</v>
      </c>
      <c r="AA59" s="35">
        <v>41.63</v>
      </c>
      <c r="AB59" s="35">
        <v>6516.6270000000004</v>
      </c>
      <c r="AC59" s="35">
        <v>405.21100000000001</v>
      </c>
      <c r="AD59" s="35">
        <v>43434.692000000003</v>
      </c>
      <c r="AE59" s="35">
        <v>364345.78499999997</v>
      </c>
      <c r="AF59" s="35">
        <v>256212.96</v>
      </c>
    </row>
    <row r="60" spans="1:32" x14ac:dyDescent="0.25">
      <c r="A60" s="35">
        <v>54</v>
      </c>
      <c r="B60" s="35" t="s">
        <v>92</v>
      </c>
      <c r="C60" s="35" t="s">
        <v>93</v>
      </c>
      <c r="D60" s="35">
        <v>4076722.6579999998</v>
      </c>
      <c r="E60" s="35">
        <v>1006654.682</v>
      </c>
      <c r="F60" s="35">
        <v>418171.24699999898</v>
      </c>
      <c r="G60" s="35">
        <v>34266.550000000003</v>
      </c>
      <c r="H60" s="35">
        <v>0</v>
      </c>
      <c r="I60" s="35">
        <v>143.18899999999999</v>
      </c>
      <c r="J60" s="35">
        <v>28.6</v>
      </c>
      <c r="K60" s="35">
        <v>60876.800000000003</v>
      </c>
      <c r="L60" s="35">
        <v>60876.800000000003</v>
      </c>
      <c r="M60" s="35">
        <v>194033.58300000001</v>
      </c>
      <c r="N60" s="35">
        <v>13798.985000000001</v>
      </c>
      <c r="O60" s="35">
        <v>0</v>
      </c>
      <c r="P60" s="35">
        <v>15172.424999999999</v>
      </c>
      <c r="Q60" s="35">
        <v>94222.457000000097</v>
      </c>
      <c r="R60" s="35">
        <v>15407.402</v>
      </c>
      <c r="S60" s="35">
        <v>5292.7269999999999</v>
      </c>
      <c r="T60" s="35">
        <v>114131.223</v>
      </c>
      <c r="U60" s="35">
        <v>16725.286</v>
      </c>
      <c r="V60" s="35">
        <v>19257.440999999999</v>
      </c>
      <c r="W60" s="35">
        <v>982.31399999999996</v>
      </c>
      <c r="X60" s="35">
        <v>0.02</v>
      </c>
      <c r="Y60" s="35">
        <v>0</v>
      </c>
      <c r="Z60" s="35">
        <v>30316.521999999899</v>
      </c>
      <c r="AA60" s="35">
        <v>1427.704</v>
      </c>
      <c r="AB60" s="35">
        <v>137.001</v>
      </c>
      <c r="AC60" s="35">
        <v>5.0000000000000001E-3</v>
      </c>
      <c r="AD60" s="35">
        <v>601445.92000000004</v>
      </c>
      <c r="AE60" s="35">
        <v>248243.52</v>
      </c>
      <c r="AF60" s="35">
        <v>4770770.1819999898</v>
      </c>
    </row>
    <row r="61" spans="1:32" x14ac:dyDescent="0.25">
      <c r="A61" s="35">
        <v>55</v>
      </c>
      <c r="B61" s="35" t="s">
        <v>92</v>
      </c>
      <c r="C61" s="35" t="s">
        <v>94</v>
      </c>
      <c r="D61" s="35">
        <v>9454271730.6600399</v>
      </c>
      <c r="E61" s="35">
        <v>159584887.361</v>
      </c>
      <c r="F61" s="35">
        <v>4639496.9850000003</v>
      </c>
      <c r="G61" s="35">
        <v>368906.01199999999</v>
      </c>
      <c r="H61" s="35">
        <v>1.4E-2</v>
      </c>
      <c r="I61" s="35">
        <v>2568749.747</v>
      </c>
      <c r="J61" s="35">
        <v>1478.4849999999999</v>
      </c>
      <c r="K61" s="35">
        <v>498331.23599999998</v>
      </c>
      <c r="L61" s="35">
        <v>498331.23599999998</v>
      </c>
      <c r="M61" s="35">
        <v>65955540.033</v>
      </c>
      <c r="N61" s="35">
        <v>20319589.789999999</v>
      </c>
      <c r="O61" s="35">
        <v>2103316.048</v>
      </c>
      <c r="P61" s="35">
        <v>465541.342</v>
      </c>
      <c r="Q61" s="35">
        <v>1075466.676</v>
      </c>
      <c r="R61" s="35">
        <v>1676465.192</v>
      </c>
      <c r="S61" s="35">
        <v>29637.411</v>
      </c>
      <c r="T61" s="35">
        <v>3801319.2360000098</v>
      </c>
      <c r="U61" s="35">
        <v>154737.21100000001</v>
      </c>
      <c r="V61" s="35">
        <v>97672.233999999895</v>
      </c>
      <c r="W61" s="35">
        <v>43552.555</v>
      </c>
      <c r="X61" s="35">
        <v>187209.13</v>
      </c>
      <c r="Y61" s="35">
        <v>142250</v>
      </c>
      <c r="Z61" s="35">
        <v>438115.70499999903</v>
      </c>
      <c r="AA61" s="35">
        <v>2314.9989999999998</v>
      </c>
      <c r="AB61" s="35">
        <v>7100051.858</v>
      </c>
      <c r="AC61" s="35">
        <v>112.056</v>
      </c>
      <c r="AD61" s="35">
        <v>91273959.606999993</v>
      </c>
      <c r="AE61" s="35">
        <v>1409574.753</v>
      </c>
      <c r="AF61" s="35">
        <v>9538857908.5940399</v>
      </c>
    </row>
    <row r="62" spans="1:32" x14ac:dyDescent="0.25">
      <c r="A62" s="35">
        <v>56</v>
      </c>
      <c r="B62" s="35" t="s">
        <v>92</v>
      </c>
      <c r="C62" s="35" t="s">
        <v>95</v>
      </c>
      <c r="D62" s="35">
        <v>140087.78200000001</v>
      </c>
      <c r="E62" s="35">
        <v>767110.52899999998</v>
      </c>
      <c r="F62" s="35">
        <v>1210856.959</v>
      </c>
      <c r="G62" s="35">
        <v>66753.732000000004</v>
      </c>
      <c r="H62" s="35">
        <v>0</v>
      </c>
      <c r="I62" s="35">
        <v>9054.616</v>
      </c>
      <c r="J62" s="35">
        <v>3702.4580000000001</v>
      </c>
      <c r="K62" s="35">
        <v>254.07400000000001</v>
      </c>
      <c r="L62" s="35">
        <v>254.07400000000001</v>
      </c>
      <c r="M62" s="35">
        <v>1035862.395</v>
      </c>
      <c r="N62" s="35">
        <v>762705.49300000002</v>
      </c>
      <c r="O62" s="35">
        <v>160953.878</v>
      </c>
      <c r="P62" s="35">
        <v>15994.785</v>
      </c>
      <c r="Q62" s="35">
        <v>298021.409999998</v>
      </c>
      <c r="R62" s="35">
        <v>41289.0649999999</v>
      </c>
      <c r="S62" s="35">
        <v>2886.2289999999998</v>
      </c>
      <c r="T62" s="35">
        <v>149096.93100000001</v>
      </c>
      <c r="U62" s="35">
        <v>37367.358</v>
      </c>
      <c r="V62" s="35">
        <v>21382.295999999998</v>
      </c>
      <c r="W62" s="35">
        <v>7025.14</v>
      </c>
      <c r="X62" s="35">
        <v>369.88299999999998</v>
      </c>
      <c r="Y62" s="35">
        <v>0</v>
      </c>
      <c r="Z62" s="35">
        <v>182580.432</v>
      </c>
      <c r="AA62" s="35">
        <v>12610.565000000001</v>
      </c>
      <c r="AB62" s="35">
        <v>5127.424</v>
      </c>
      <c r="AC62" s="35">
        <v>63.716999999999999</v>
      </c>
      <c r="AD62" s="35">
        <v>1616.3989999999999</v>
      </c>
      <c r="AE62" s="35">
        <v>204767.75899999999</v>
      </c>
      <c r="AF62" s="35">
        <v>172617.50599999999</v>
      </c>
    </row>
    <row r="63" spans="1:32" x14ac:dyDescent="0.25">
      <c r="A63" s="35">
        <v>57</v>
      </c>
      <c r="B63" s="35" t="s">
        <v>92</v>
      </c>
      <c r="C63" s="35" t="s">
        <v>96</v>
      </c>
      <c r="D63" s="35">
        <v>1335137.7050000001</v>
      </c>
      <c r="E63" s="35">
        <v>9160642.9419998303</v>
      </c>
      <c r="F63" s="35">
        <v>7117216.3289999999</v>
      </c>
      <c r="G63" s="35">
        <v>149317.70000000001</v>
      </c>
      <c r="H63" s="35">
        <v>0</v>
      </c>
      <c r="I63" s="35">
        <v>7836.1890000000003</v>
      </c>
      <c r="J63" s="35">
        <v>1503.9110000000001</v>
      </c>
      <c r="K63" s="35">
        <v>137256.481</v>
      </c>
      <c r="L63" s="35">
        <v>137256.481</v>
      </c>
      <c r="M63" s="35">
        <v>8046381.7089999998</v>
      </c>
      <c r="N63" s="35">
        <v>235542.79500000001</v>
      </c>
      <c r="O63" s="35">
        <v>12265.825999999999</v>
      </c>
      <c r="P63" s="35">
        <v>253643.39499999999</v>
      </c>
      <c r="Q63" s="35">
        <v>288870.462</v>
      </c>
      <c r="R63" s="35">
        <v>149225.31200000001</v>
      </c>
      <c r="S63" s="35">
        <v>13204.032999999999</v>
      </c>
      <c r="T63" s="35">
        <v>6032952.0069999797</v>
      </c>
      <c r="U63" s="35">
        <v>39142.351999999999</v>
      </c>
      <c r="V63" s="35">
        <v>207050.685</v>
      </c>
      <c r="W63" s="35">
        <v>10565.346</v>
      </c>
      <c r="X63" s="35">
        <v>1356.412</v>
      </c>
      <c r="Y63" s="35">
        <v>685.84900000000005</v>
      </c>
      <c r="Z63" s="35">
        <v>260630.81299999999</v>
      </c>
      <c r="AA63" s="35">
        <v>18718.555</v>
      </c>
      <c r="AB63" s="35">
        <v>6171.0550000000003</v>
      </c>
      <c r="AC63" s="35">
        <v>467.37799999999999</v>
      </c>
      <c r="AD63" s="35">
        <v>39646.696000000004</v>
      </c>
      <c r="AE63" s="35">
        <v>564446.82299999997</v>
      </c>
      <c r="AF63" s="35">
        <v>1810104.4920000001</v>
      </c>
    </row>
    <row r="64" spans="1:32" x14ac:dyDescent="0.25">
      <c r="A64" s="35">
        <v>58</v>
      </c>
      <c r="B64" s="35" t="s">
        <v>92</v>
      </c>
      <c r="C64" s="35" t="s">
        <v>97</v>
      </c>
      <c r="D64" s="35">
        <v>1842989211.5339999</v>
      </c>
      <c r="E64" s="35">
        <v>262358699.831999</v>
      </c>
      <c r="F64" s="35">
        <v>14282066.324999999</v>
      </c>
      <c r="G64" s="35">
        <v>37722.108999999997</v>
      </c>
      <c r="H64" s="35">
        <v>0</v>
      </c>
      <c r="I64" s="35">
        <v>514.51400000000001</v>
      </c>
      <c r="J64" s="35">
        <v>2.4</v>
      </c>
      <c r="K64" s="35">
        <v>242405.63699999999</v>
      </c>
      <c r="L64" s="35">
        <v>242405.63699999999</v>
      </c>
      <c r="M64" s="35">
        <v>116918130.288</v>
      </c>
      <c r="N64" s="35">
        <v>25551211.673</v>
      </c>
      <c r="O64" s="35">
        <v>7013712.1090000002</v>
      </c>
      <c r="P64" s="35">
        <v>148558.75</v>
      </c>
      <c r="Q64" s="35">
        <v>118119.25900000001</v>
      </c>
      <c r="R64" s="35">
        <v>316688.636999999</v>
      </c>
      <c r="S64" s="35">
        <v>3183.1860000000001</v>
      </c>
      <c r="T64" s="35">
        <v>13508950.296</v>
      </c>
      <c r="U64" s="35">
        <v>142442.728</v>
      </c>
      <c r="V64" s="35">
        <v>103065.671</v>
      </c>
      <c r="W64" s="35">
        <v>16955.86</v>
      </c>
      <c r="X64" s="35">
        <v>27321.02</v>
      </c>
      <c r="Y64" s="35">
        <v>3.28</v>
      </c>
      <c r="Z64" s="35">
        <v>218366.66200000001</v>
      </c>
      <c r="AA64" s="35">
        <v>3228.4459999999999</v>
      </c>
      <c r="AB64" s="35">
        <v>68499.248000000007</v>
      </c>
      <c r="AC64" s="35">
        <v>0</v>
      </c>
      <c r="AD64" s="35">
        <v>211870292.10100001</v>
      </c>
      <c r="AE64" s="35">
        <v>1229822.1950000001</v>
      </c>
      <c r="AF64" s="35">
        <v>1986972970.1789999</v>
      </c>
    </row>
    <row r="65" spans="1:32" x14ac:dyDescent="0.25">
      <c r="A65" s="35">
        <v>59</v>
      </c>
      <c r="B65" s="35" t="s">
        <v>92</v>
      </c>
      <c r="C65" s="35" t="s">
        <v>98</v>
      </c>
      <c r="D65" s="35">
        <v>792353.96800000104</v>
      </c>
      <c r="E65" s="35">
        <v>2744468.4280000199</v>
      </c>
      <c r="F65" s="35">
        <v>1818590.236</v>
      </c>
      <c r="G65" s="35">
        <v>1700.088</v>
      </c>
      <c r="H65" s="35">
        <v>0</v>
      </c>
      <c r="I65" s="35">
        <v>302058.82400000002</v>
      </c>
      <c r="J65" s="35">
        <v>4.6159999999999997</v>
      </c>
      <c r="K65" s="35">
        <v>8555.3130000000001</v>
      </c>
      <c r="L65" s="35">
        <v>8555.3130000000001</v>
      </c>
      <c r="M65" s="35">
        <v>1900403.6780000001</v>
      </c>
      <c r="N65" s="35">
        <v>388561.59299999999</v>
      </c>
      <c r="O65" s="35">
        <v>124270.183</v>
      </c>
      <c r="P65" s="35">
        <v>75078.790000000095</v>
      </c>
      <c r="Q65" s="35">
        <v>80922.739000000001</v>
      </c>
      <c r="R65" s="35">
        <v>21151.989000000001</v>
      </c>
      <c r="S65" s="35">
        <v>8013.0429999999997</v>
      </c>
      <c r="T65" s="35">
        <v>1596830.6129999999</v>
      </c>
      <c r="U65" s="35">
        <v>41434.860999999997</v>
      </c>
      <c r="V65" s="35">
        <v>243053.29100000099</v>
      </c>
      <c r="W65" s="35">
        <v>21247.800999999999</v>
      </c>
      <c r="X65" s="35">
        <v>58581.123</v>
      </c>
      <c r="Y65" s="35">
        <v>56398.5</v>
      </c>
      <c r="Z65" s="35">
        <v>195806.64499999999</v>
      </c>
      <c r="AA65" s="35">
        <v>6692.55</v>
      </c>
      <c r="AB65" s="35">
        <v>296714.46999999997</v>
      </c>
      <c r="AC65" s="35">
        <v>367.07900000000001</v>
      </c>
      <c r="AD65" s="35">
        <v>111.875</v>
      </c>
      <c r="AE65" s="35">
        <v>474720.842</v>
      </c>
      <c r="AF65" s="35">
        <v>714207.276000001</v>
      </c>
    </row>
    <row r="66" spans="1:32" x14ac:dyDescent="0.25">
      <c r="A66" s="35">
        <v>60</v>
      </c>
      <c r="B66" s="35" t="s">
        <v>99</v>
      </c>
      <c r="C66" s="35" t="s">
        <v>100</v>
      </c>
      <c r="D66" s="35">
        <v>542530.84</v>
      </c>
      <c r="E66" s="35">
        <v>135467055.287</v>
      </c>
      <c r="F66" s="35">
        <v>823358.91299999994</v>
      </c>
      <c r="G66" s="35">
        <v>10311.947</v>
      </c>
      <c r="H66" s="35">
        <v>1305</v>
      </c>
      <c r="I66" s="35">
        <v>29816.406999999999</v>
      </c>
      <c r="J66" s="35">
        <v>0</v>
      </c>
      <c r="K66" s="35">
        <v>88525.210999999996</v>
      </c>
      <c r="L66" s="35">
        <v>88525.210999999996</v>
      </c>
      <c r="M66" s="35">
        <v>26127134.585000001</v>
      </c>
      <c r="N66" s="35">
        <v>1186639.851</v>
      </c>
      <c r="O66" s="35">
        <v>167244.163</v>
      </c>
      <c r="P66" s="35">
        <v>133979.75599999999</v>
      </c>
      <c r="Q66" s="35">
        <v>108708.272</v>
      </c>
      <c r="R66" s="35">
        <v>73367.399999999907</v>
      </c>
      <c r="S66" s="35">
        <v>584.55499999999995</v>
      </c>
      <c r="T66" s="35">
        <v>3708219.102</v>
      </c>
      <c r="U66" s="35">
        <v>64484.760999999999</v>
      </c>
      <c r="V66" s="35">
        <v>113780.448</v>
      </c>
      <c r="W66" s="35">
        <v>5387.0749999999998</v>
      </c>
      <c r="X66" s="35">
        <v>166.554</v>
      </c>
      <c r="Y66" s="35">
        <v>0</v>
      </c>
      <c r="Z66" s="35">
        <v>209029.505</v>
      </c>
      <c r="AA66" s="35">
        <v>16.311</v>
      </c>
      <c r="AB66" s="35">
        <v>19988.96</v>
      </c>
      <c r="AC66" s="35">
        <v>118.2</v>
      </c>
      <c r="AD66" s="35">
        <v>4.3959999999999999</v>
      </c>
      <c r="AE66" s="35">
        <v>105922049.522</v>
      </c>
      <c r="AF66" s="35">
        <v>446337.34299999999</v>
      </c>
    </row>
    <row r="67" spans="1:32" x14ac:dyDescent="0.25">
      <c r="A67" s="35">
        <v>61</v>
      </c>
      <c r="B67" s="35" t="s">
        <v>99</v>
      </c>
      <c r="C67" s="35" t="s">
        <v>101</v>
      </c>
      <c r="D67" s="35">
        <v>215483.62899999999</v>
      </c>
      <c r="E67" s="35">
        <v>531580.09799999697</v>
      </c>
      <c r="F67" s="35">
        <v>1029700.684</v>
      </c>
      <c r="G67" s="35">
        <v>250504.42199999999</v>
      </c>
      <c r="H67" s="35">
        <v>0</v>
      </c>
      <c r="I67" s="35">
        <v>4965.5860000000002</v>
      </c>
      <c r="J67" s="35">
        <v>806.6</v>
      </c>
      <c r="K67" s="35">
        <v>15280.499</v>
      </c>
      <c r="L67" s="35">
        <v>15280.499</v>
      </c>
      <c r="M67" s="35">
        <v>323863.09399999998</v>
      </c>
      <c r="N67" s="35">
        <v>298899.68699999998</v>
      </c>
      <c r="O67" s="35">
        <v>87129.971000000005</v>
      </c>
      <c r="P67" s="35">
        <v>34442.834000000003</v>
      </c>
      <c r="Q67" s="35">
        <v>481030.2</v>
      </c>
      <c r="R67" s="35">
        <v>16675.575000000001</v>
      </c>
      <c r="S67" s="35">
        <v>5579.6589999999997</v>
      </c>
      <c r="T67" s="35">
        <v>253224.967</v>
      </c>
      <c r="U67" s="35">
        <v>140521.77299999999</v>
      </c>
      <c r="V67" s="35">
        <v>89712.775999999896</v>
      </c>
      <c r="W67" s="35">
        <v>1072.019</v>
      </c>
      <c r="X67" s="35">
        <v>23388.465</v>
      </c>
      <c r="Y67" s="35">
        <v>0</v>
      </c>
      <c r="Z67" s="35">
        <v>95496.8820000001</v>
      </c>
      <c r="AA67" s="35">
        <v>103.303</v>
      </c>
      <c r="AB67" s="35">
        <v>1111.48</v>
      </c>
      <c r="AC67" s="35">
        <v>48.48</v>
      </c>
      <c r="AD67" s="35">
        <v>0</v>
      </c>
      <c r="AE67" s="35">
        <v>258867.859</v>
      </c>
      <c r="AF67" s="35">
        <v>203915.86499999999</v>
      </c>
    </row>
    <row r="68" spans="1:32" x14ac:dyDescent="0.25">
      <c r="A68" s="35">
        <v>62</v>
      </c>
      <c r="B68" s="35" t="s">
        <v>99</v>
      </c>
      <c r="C68" s="35" t="s">
        <v>102</v>
      </c>
      <c r="D68" s="35">
        <v>175839.484</v>
      </c>
      <c r="E68" s="35">
        <v>3790807.05500003</v>
      </c>
      <c r="F68" s="35">
        <v>965695.78</v>
      </c>
      <c r="G68" s="35">
        <v>34254.127</v>
      </c>
      <c r="H68" s="35">
        <v>0</v>
      </c>
      <c r="I68" s="35">
        <v>391.8</v>
      </c>
      <c r="J68" s="35">
        <v>0</v>
      </c>
      <c r="K68" s="35">
        <v>3359.0839999999998</v>
      </c>
      <c r="L68" s="35">
        <v>3359.0839999999998</v>
      </c>
      <c r="M68" s="35">
        <v>957343.56600000104</v>
      </c>
      <c r="N68" s="35">
        <v>649809.62600000005</v>
      </c>
      <c r="O68" s="35">
        <v>17565.795999999998</v>
      </c>
      <c r="P68" s="35">
        <v>398.56900000000002</v>
      </c>
      <c r="Q68" s="35">
        <v>76813.967000000106</v>
      </c>
      <c r="R68" s="35">
        <v>114730.47</v>
      </c>
      <c r="S68" s="35">
        <v>5785.5910000000003</v>
      </c>
      <c r="T68" s="35">
        <v>2827118.4990000101</v>
      </c>
      <c r="U68" s="35">
        <v>168545.41</v>
      </c>
      <c r="V68" s="35">
        <v>32434.873</v>
      </c>
      <c r="W68" s="35">
        <v>6074.9059999999999</v>
      </c>
      <c r="X68" s="35">
        <v>4585.9750000000004</v>
      </c>
      <c r="Y68" s="35">
        <v>1909.1590000000001</v>
      </c>
      <c r="Z68" s="35">
        <v>187036.59</v>
      </c>
      <c r="AA68" s="35">
        <v>4431.3670000000002</v>
      </c>
      <c r="AB68" s="35">
        <v>0</v>
      </c>
      <c r="AC68" s="35">
        <v>0</v>
      </c>
      <c r="AD68" s="35">
        <v>0</v>
      </c>
      <c r="AE68" s="35">
        <v>402133.62300000002</v>
      </c>
      <c r="AF68" s="35">
        <v>330137.98699999898</v>
      </c>
    </row>
    <row r="69" spans="1:32" x14ac:dyDescent="0.25">
      <c r="A69" s="35">
        <v>63</v>
      </c>
      <c r="B69" s="35" t="s">
        <v>99</v>
      </c>
      <c r="C69" s="35" t="s">
        <v>103</v>
      </c>
      <c r="D69" s="35">
        <v>886179.50900000206</v>
      </c>
      <c r="E69" s="35">
        <v>4942111.3139999704</v>
      </c>
      <c r="F69" s="35">
        <v>1550817.35</v>
      </c>
      <c r="G69" s="35">
        <v>24499.210999999999</v>
      </c>
      <c r="H69" s="35">
        <v>0</v>
      </c>
      <c r="I69" s="35">
        <v>29.378</v>
      </c>
      <c r="J69" s="35">
        <v>2.7</v>
      </c>
      <c r="K69" s="35">
        <v>229605.785</v>
      </c>
      <c r="L69" s="35">
        <v>229605.785</v>
      </c>
      <c r="M69" s="35">
        <v>3363335.9109999998</v>
      </c>
      <c r="N69" s="35">
        <v>381469.45400000003</v>
      </c>
      <c r="O69" s="35">
        <v>999529.81599999999</v>
      </c>
      <c r="P69" s="35">
        <v>7304.0280000000002</v>
      </c>
      <c r="Q69" s="35">
        <v>131962.098</v>
      </c>
      <c r="R69" s="35">
        <v>90126.996999999901</v>
      </c>
      <c r="S69" s="35">
        <v>4779.8509999999997</v>
      </c>
      <c r="T69" s="35">
        <v>1476142.4650000101</v>
      </c>
      <c r="U69" s="35">
        <v>128196.603</v>
      </c>
      <c r="V69" s="35">
        <v>33076.46</v>
      </c>
      <c r="W69" s="35">
        <v>5032.5379999999996</v>
      </c>
      <c r="X69" s="35">
        <v>236.208</v>
      </c>
      <c r="Y69" s="35">
        <v>0</v>
      </c>
      <c r="Z69" s="35">
        <v>239120.49400000001</v>
      </c>
      <c r="AA69" s="35">
        <v>19.46</v>
      </c>
      <c r="AB69" s="35">
        <v>103.1</v>
      </c>
      <c r="AC69" s="35">
        <v>89.6</v>
      </c>
      <c r="AD69" s="35">
        <v>3572.7330000000002</v>
      </c>
      <c r="AE69" s="35">
        <v>1156622.976</v>
      </c>
      <c r="AF69" s="35">
        <v>881106.81400000199</v>
      </c>
    </row>
    <row r="70" spans="1:32" x14ac:dyDescent="0.25">
      <c r="A70" s="35">
        <v>64</v>
      </c>
      <c r="B70" s="35" t="s">
        <v>99</v>
      </c>
      <c r="C70" s="35" t="s">
        <v>104</v>
      </c>
      <c r="D70" s="35">
        <v>146034.11499999999</v>
      </c>
      <c r="E70" s="35">
        <v>2073620.7420000101</v>
      </c>
      <c r="F70" s="35">
        <v>323420.27</v>
      </c>
      <c r="G70" s="35">
        <v>2248.5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1780280.3330000001</v>
      </c>
      <c r="N70" s="35">
        <v>4542.5150000000003</v>
      </c>
      <c r="O70" s="35">
        <v>11249.875</v>
      </c>
      <c r="P70" s="35">
        <v>205678.36600000001</v>
      </c>
      <c r="Q70" s="35">
        <v>76488.3280000003</v>
      </c>
      <c r="R70" s="35">
        <v>54795.175000000003</v>
      </c>
      <c r="S70" s="35">
        <v>26970.657999999999</v>
      </c>
      <c r="T70" s="35">
        <v>84168.523999999903</v>
      </c>
      <c r="U70" s="35">
        <v>4213.018</v>
      </c>
      <c r="V70" s="35">
        <v>37003.018999999898</v>
      </c>
      <c r="W70" s="35">
        <v>1492.944</v>
      </c>
      <c r="X70" s="35">
        <v>6633.3580000000002</v>
      </c>
      <c r="Y70" s="35">
        <v>4.62</v>
      </c>
      <c r="Z70" s="35">
        <v>58396.1360000001</v>
      </c>
      <c r="AA70" s="35">
        <v>185.2</v>
      </c>
      <c r="AB70" s="35">
        <v>15.105</v>
      </c>
      <c r="AC70" s="35">
        <v>15.105</v>
      </c>
      <c r="AD70" s="35">
        <v>858.745</v>
      </c>
      <c r="AE70" s="35">
        <v>232792.95800000001</v>
      </c>
      <c r="AF70" s="35">
        <v>6823.8249999999998</v>
      </c>
    </row>
    <row r="71" spans="1:32" x14ac:dyDescent="0.25">
      <c r="A71" s="35">
        <v>65</v>
      </c>
      <c r="B71" s="35" t="s">
        <v>99</v>
      </c>
      <c r="C71" s="35" t="s">
        <v>105</v>
      </c>
      <c r="D71" s="35">
        <v>183977.32699999999</v>
      </c>
      <c r="E71" s="35">
        <v>1812071.0649999999</v>
      </c>
      <c r="F71" s="35">
        <v>2137257.2140000002</v>
      </c>
      <c r="G71" s="35">
        <v>1040388.983</v>
      </c>
      <c r="H71" s="35">
        <v>1125.481</v>
      </c>
      <c r="I71" s="35">
        <v>9725.7250000000004</v>
      </c>
      <c r="J71" s="35">
        <v>4183.2</v>
      </c>
      <c r="K71" s="35">
        <v>724612.973</v>
      </c>
      <c r="L71" s="35">
        <v>724612.97299999895</v>
      </c>
      <c r="M71" s="35">
        <v>1980334.202</v>
      </c>
      <c r="N71" s="35">
        <v>929821.85400000005</v>
      </c>
      <c r="O71" s="35">
        <v>576059.12499999895</v>
      </c>
      <c r="P71" s="35">
        <v>56.942999999999998</v>
      </c>
      <c r="Q71" s="35">
        <v>452595.77499999898</v>
      </c>
      <c r="R71" s="35">
        <v>122967.73699999999</v>
      </c>
      <c r="S71" s="35">
        <v>22510.261999999999</v>
      </c>
      <c r="T71" s="35">
        <v>309277.83600000199</v>
      </c>
      <c r="U71" s="35">
        <v>74517.285000000003</v>
      </c>
      <c r="V71" s="35">
        <v>184033.67800000001</v>
      </c>
      <c r="W71" s="35">
        <v>15969.153</v>
      </c>
      <c r="X71" s="35">
        <v>56.32</v>
      </c>
      <c r="Y71" s="35">
        <v>34.97</v>
      </c>
      <c r="Z71" s="35">
        <v>60826.352999999501</v>
      </c>
      <c r="AA71" s="35">
        <v>20572.202000000001</v>
      </c>
      <c r="AB71" s="35">
        <v>0.33800000000000002</v>
      </c>
      <c r="AC71" s="35">
        <v>0.33800000000000002</v>
      </c>
      <c r="AD71" s="35">
        <v>6.15</v>
      </c>
      <c r="AE71" s="35">
        <v>906535.57299999997</v>
      </c>
      <c r="AF71" s="35">
        <v>126346.576</v>
      </c>
    </row>
    <row r="72" spans="1:32" x14ac:dyDescent="0.25">
      <c r="A72" s="35">
        <v>66</v>
      </c>
      <c r="B72" s="35" t="s">
        <v>99</v>
      </c>
      <c r="C72" s="35" t="s">
        <v>106</v>
      </c>
      <c r="D72" s="35">
        <v>365440.09299999999</v>
      </c>
      <c r="E72" s="35">
        <v>498477.37599999801</v>
      </c>
      <c r="F72" s="35">
        <v>211834.90100000001</v>
      </c>
      <c r="G72" s="35">
        <v>780.18499999999995</v>
      </c>
      <c r="H72" s="35">
        <v>246.3</v>
      </c>
      <c r="I72" s="35">
        <v>389.13</v>
      </c>
      <c r="J72" s="35">
        <v>4</v>
      </c>
      <c r="K72" s="35">
        <v>0</v>
      </c>
      <c r="L72" s="35">
        <v>0</v>
      </c>
      <c r="M72" s="35">
        <v>146937.04199999999</v>
      </c>
      <c r="N72" s="35">
        <v>95236.324999999997</v>
      </c>
      <c r="O72" s="35">
        <v>24039.379000000001</v>
      </c>
      <c r="P72" s="35">
        <v>7567.5110000000004</v>
      </c>
      <c r="Q72" s="35">
        <v>38159.591999999997</v>
      </c>
      <c r="R72" s="35">
        <v>24427.45</v>
      </c>
      <c r="S72" s="35">
        <v>689.447</v>
      </c>
      <c r="T72" s="35">
        <v>194967.76800000001</v>
      </c>
      <c r="U72" s="35">
        <v>21690.144</v>
      </c>
      <c r="V72" s="35">
        <v>56943.675999999803</v>
      </c>
      <c r="W72" s="35">
        <v>52795.468000000001</v>
      </c>
      <c r="X72" s="35">
        <v>38.026000000000003</v>
      </c>
      <c r="Y72" s="35">
        <v>0</v>
      </c>
      <c r="Z72" s="35">
        <v>189916.70600000001</v>
      </c>
      <c r="AA72" s="35">
        <v>1038.346</v>
      </c>
      <c r="AB72" s="35">
        <v>5804.451</v>
      </c>
      <c r="AC72" s="35">
        <v>344.09800000000001</v>
      </c>
      <c r="AD72" s="35">
        <v>234208.016</v>
      </c>
      <c r="AE72" s="35">
        <v>24022.357</v>
      </c>
      <c r="AF72" s="35">
        <v>387356.92099999997</v>
      </c>
    </row>
    <row r="73" spans="1:32" x14ac:dyDescent="0.25">
      <c r="A73" s="35">
        <v>67</v>
      </c>
      <c r="B73" s="35" t="s">
        <v>99</v>
      </c>
      <c r="C73" s="35" t="s">
        <v>107</v>
      </c>
      <c r="D73" s="35">
        <v>430439310.88300002</v>
      </c>
      <c r="E73" s="35">
        <v>34358673.442001604</v>
      </c>
      <c r="F73" s="35">
        <v>339236.74999999802</v>
      </c>
      <c r="G73" s="35">
        <v>376.90100000000001</v>
      </c>
      <c r="H73" s="35">
        <v>0</v>
      </c>
      <c r="I73" s="35">
        <v>163.5</v>
      </c>
      <c r="J73" s="35">
        <v>0</v>
      </c>
      <c r="K73" s="35">
        <v>50665.620999999999</v>
      </c>
      <c r="L73" s="35">
        <v>50665.620999999999</v>
      </c>
      <c r="M73" s="35">
        <v>1535234.5490000001</v>
      </c>
      <c r="N73" s="35">
        <v>55920.449000000001</v>
      </c>
      <c r="O73" s="35">
        <v>126.6</v>
      </c>
      <c r="P73" s="35">
        <v>48688.455000000002</v>
      </c>
      <c r="Q73" s="35">
        <v>110664.180000001</v>
      </c>
      <c r="R73" s="35">
        <v>11944.013999999999</v>
      </c>
      <c r="S73" s="35">
        <v>2645.2179999999998</v>
      </c>
      <c r="T73" s="35">
        <v>193304.96299999999</v>
      </c>
      <c r="U73" s="35">
        <v>135740.26300000001</v>
      </c>
      <c r="V73" s="35">
        <v>18618.545999999998</v>
      </c>
      <c r="W73" s="35">
        <v>2836.0479999999998</v>
      </c>
      <c r="X73" s="35">
        <v>0</v>
      </c>
      <c r="Y73" s="35">
        <v>0</v>
      </c>
      <c r="Z73" s="35">
        <v>53784.382999999099</v>
      </c>
      <c r="AA73" s="35">
        <v>5017.7</v>
      </c>
      <c r="AB73" s="35">
        <v>163.5</v>
      </c>
      <c r="AC73" s="35">
        <v>0</v>
      </c>
      <c r="AD73" s="35">
        <v>32988183.399999999</v>
      </c>
      <c r="AE73" s="35">
        <v>86414.020000000295</v>
      </c>
      <c r="AF73" s="35">
        <v>463078567.96499997</v>
      </c>
    </row>
    <row r="74" spans="1:32" x14ac:dyDescent="0.25">
      <c r="A74" s="35">
        <v>68</v>
      </c>
      <c r="B74" s="35" t="s">
        <v>99</v>
      </c>
      <c r="C74" s="35" t="s">
        <v>108</v>
      </c>
      <c r="D74" s="35">
        <v>1361068.915</v>
      </c>
      <c r="E74" s="35">
        <v>2137215.6560000102</v>
      </c>
      <c r="F74" s="35">
        <v>1197310.659</v>
      </c>
      <c r="G74" s="35">
        <v>247513.77799999999</v>
      </c>
      <c r="H74" s="35">
        <v>0</v>
      </c>
      <c r="I74" s="35">
        <v>58822.025999999998</v>
      </c>
      <c r="J74" s="35">
        <v>1197.7</v>
      </c>
      <c r="K74" s="35">
        <v>21465.386999999999</v>
      </c>
      <c r="L74" s="35">
        <v>21465.386999999999</v>
      </c>
      <c r="M74" s="35">
        <v>1811649.747</v>
      </c>
      <c r="N74" s="35">
        <v>489412.15500000003</v>
      </c>
      <c r="O74" s="35">
        <v>444545.74300000002</v>
      </c>
      <c r="P74" s="35">
        <v>17335.927</v>
      </c>
      <c r="Q74" s="35">
        <v>99732.8850000003</v>
      </c>
      <c r="R74" s="35">
        <v>6745.1180000000004</v>
      </c>
      <c r="S74" s="35">
        <v>42.795000000000002</v>
      </c>
      <c r="T74" s="35">
        <v>947850.74100000202</v>
      </c>
      <c r="U74" s="35">
        <v>13764.267</v>
      </c>
      <c r="V74" s="35">
        <v>121612.955</v>
      </c>
      <c r="W74" s="35">
        <v>796.351</v>
      </c>
      <c r="X74" s="35">
        <v>0</v>
      </c>
      <c r="Y74" s="35">
        <v>0</v>
      </c>
      <c r="Z74" s="35">
        <v>132897.06099999999</v>
      </c>
      <c r="AA74" s="35">
        <v>2488.75</v>
      </c>
      <c r="AB74" s="35">
        <v>56834.425999999999</v>
      </c>
      <c r="AC74" s="35">
        <v>65.5</v>
      </c>
      <c r="AD74" s="35">
        <v>1823</v>
      </c>
      <c r="AE74" s="35">
        <v>274541.25799999997</v>
      </c>
      <c r="AF74" s="35">
        <v>1285217.138</v>
      </c>
    </row>
    <row r="75" spans="1:32" x14ac:dyDescent="0.25">
      <c r="A75" s="35">
        <v>69</v>
      </c>
      <c r="B75" s="35" t="s">
        <v>99</v>
      </c>
      <c r="C75" s="35" t="s">
        <v>109</v>
      </c>
      <c r="D75" s="35">
        <v>54424.160999999702</v>
      </c>
      <c r="E75" s="35">
        <v>13391936.473998901</v>
      </c>
      <c r="F75" s="35">
        <v>5341361.3140000096</v>
      </c>
      <c r="G75" s="35">
        <v>489934.81800000003</v>
      </c>
      <c r="H75" s="35">
        <v>0</v>
      </c>
      <c r="I75" s="35">
        <v>8122.0209999999997</v>
      </c>
      <c r="J75" s="35">
        <v>1183.373</v>
      </c>
      <c r="K75" s="35">
        <v>944193.21200000006</v>
      </c>
      <c r="L75" s="35">
        <v>944193.21200000006</v>
      </c>
      <c r="M75" s="35">
        <v>970375.948000003</v>
      </c>
      <c r="N75" s="35">
        <v>164034.14199999999</v>
      </c>
      <c r="O75" s="35">
        <v>217906.30300000001</v>
      </c>
      <c r="P75" s="35">
        <v>1064833.0889999999</v>
      </c>
      <c r="Q75" s="35">
        <v>2713050.18</v>
      </c>
      <c r="R75" s="35">
        <v>354831.84799999098</v>
      </c>
      <c r="S75" s="35">
        <v>91878.751999999993</v>
      </c>
      <c r="T75" s="35">
        <v>11887232.5469994</v>
      </c>
      <c r="U75" s="35">
        <v>8452544.0360000003</v>
      </c>
      <c r="V75" s="35">
        <v>336199.076</v>
      </c>
      <c r="W75" s="35">
        <v>72424.422999999995</v>
      </c>
      <c r="X75" s="35">
        <v>0</v>
      </c>
      <c r="Y75" s="35">
        <v>0</v>
      </c>
      <c r="Z75" s="35">
        <v>925501.95299999195</v>
      </c>
      <c r="AA75" s="35">
        <v>924827.321</v>
      </c>
      <c r="AB75" s="35">
        <v>58763.478999999999</v>
      </c>
      <c r="AC75" s="35">
        <v>58725.277999999998</v>
      </c>
      <c r="AD75" s="35">
        <v>0</v>
      </c>
      <c r="AE75" s="35">
        <v>0</v>
      </c>
      <c r="AF75" s="35">
        <v>485055.84999999899</v>
      </c>
    </row>
    <row r="76" spans="1:32" x14ac:dyDescent="0.25">
      <c r="A76" s="35">
        <v>70</v>
      </c>
      <c r="B76" s="35" t="s">
        <v>99</v>
      </c>
      <c r="C76" s="35" t="s">
        <v>110</v>
      </c>
      <c r="D76" s="35">
        <v>97125694.716999993</v>
      </c>
      <c r="E76" s="35">
        <v>8887745.9039991498</v>
      </c>
      <c r="F76" s="35">
        <v>118990927.04700001</v>
      </c>
      <c r="G76" s="35">
        <v>68701352.272</v>
      </c>
      <c r="H76" s="35">
        <v>76102.710000000006</v>
      </c>
      <c r="I76" s="35">
        <v>88984.535000000003</v>
      </c>
      <c r="J76" s="35">
        <v>59704.53</v>
      </c>
      <c r="K76" s="35">
        <v>6152367.6880000001</v>
      </c>
      <c r="L76" s="35">
        <v>6152367.6879999898</v>
      </c>
      <c r="M76" s="35">
        <v>112113124.755</v>
      </c>
      <c r="N76" s="35">
        <v>45190484.969999999</v>
      </c>
      <c r="O76" s="35">
        <v>59572584.987000003</v>
      </c>
      <c r="P76" s="35">
        <v>1443270.473</v>
      </c>
      <c r="Q76" s="35">
        <v>1251687.9879999999</v>
      </c>
      <c r="R76" s="35">
        <v>447700.94799998403</v>
      </c>
      <c r="S76" s="35">
        <v>79973.792000000001</v>
      </c>
      <c r="T76" s="35">
        <v>5178574.3989999704</v>
      </c>
      <c r="U76" s="35">
        <v>525051.83600000001</v>
      </c>
      <c r="V76" s="35">
        <v>1258015.40900004</v>
      </c>
      <c r="W76" s="35">
        <v>132986.462</v>
      </c>
      <c r="X76" s="35">
        <v>6022.4639999999999</v>
      </c>
      <c r="Y76" s="35">
        <v>3187.9749999999999</v>
      </c>
      <c r="Z76" s="35">
        <v>1456555.9540000099</v>
      </c>
      <c r="AA76" s="35">
        <v>37013.898999999998</v>
      </c>
      <c r="AB76" s="35">
        <v>56900.665000000001</v>
      </c>
      <c r="AC76" s="35">
        <v>95.78</v>
      </c>
      <c r="AD76" s="35">
        <v>966385.47900000005</v>
      </c>
      <c r="AE76" s="35">
        <v>3197816.7379999999</v>
      </c>
      <c r="AF76" s="35">
        <v>98683682.410000101</v>
      </c>
    </row>
    <row r="77" spans="1:32" x14ac:dyDescent="0.25">
      <c r="A77" s="35">
        <v>71</v>
      </c>
      <c r="B77" s="35" t="s">
        <v>99</v>
      </c>
      <c r="C77" s="35" t="s">
        <v>111</v>
      </c>
      <c r="D77" s="35">
        <v>542493.98699999996</v>
      </c>
      <c r="E77" s="35">
        <v>2741141.4479999999</v>
      </c>
      <c r="F77" s="35">
        <v>1493817.57</v>
      </c>
      <c r="G77" s="35">
        <v>27770.228999999999</v>
      </c>
      <c r="H77" s="35">
        <v>0.01</v>
      </c>
      <c r="I77" s="35">
        <v>23856.57</v>
      </c>
      <c r="J77" s="35">
        <v>0</v>
      </c>
      <c r="K77" s="35">
        <v>243003.739</v>
      </c>
      <c r="L77" s="35">
        <v>243003.739</v>
      </c>
      <c r="M77" s="35">
        <v>2795747.7590000001</v>
      </c>
      <c r="N77" s="35">
        <v>61959.989000000001</v>
      </c>
      <c r="O77" s="35">
        <v>61536.5</v>
      </c>
      <c r="P77" s="35">
        <v>493242.67700000003</v>
      </c>
      <c r="Q77" s="35">
        <v>184149.076</v>
      </c>
      <c r="R77" s="35">
        <v>68443.995999999999</v>
      </c>
      <c r="S77" s="35">
        <v>5271.9070000000002</v>
      </c>
      <c r="T77" s="35">
        <v>473444.50400000002</v>
      </c>
      <c r="U77" s="35">
        <v>38825.724999999999</v>
      </c>
      <c r="V77" s="35">
        <v>26236.991000000002</v>
      </c>
      <c r="W77" s="35">
        <v>615.78899999999999</v>
      </c>
      <c r="X77" s="35">
        <v>0</v>
      </c>
      <c r="Y77" s="35">
        <v>0</v>
      </c>
      <c r="Z77" s="35">
        <v>19319.991000000002</v>
      </c>
      <c r="AA77" s="35">
        <v>1822.3</v>
      </c>
      <c r="AB77" s="35">
        <v>40153.616999999998</v>
      </c>
      <c r="AC77" s="35">
        <v>0</v>
      </c>
      <c r="AD77" s="35">
        <v>2880.93</v>
      </c>
      <c r="AE77" s="35">
        <v>176322.51500000001</v>
      </c>
      <c r="AF77" s="35">
        <v>524248.44900000002</v>
      </c>
    </row>
    <row r="78" spans="1:32" x14ac:dyDescent="0.25">
      <c r="A78" s="35">
        <v>72</v>
      </c>
      <c r="B78" s="35" t="s">
        <v>99</v>
      </c>
      <c r="C78" s="35" t="s">
        <v>112</v>
      </c>
      <c r="D78" s="35">
        <v>2969583.8509999998</v>
      </c>
      <c r="E78" s="35">
        <v>1194360.652</v>
      </c>
      <c r="F78" s="35">
        <v>2619652.9040000001</v>
      </c>
      <c r="G78" s="35">
        <v>152556.60699999999</v>
      </c>
      <c r="H78" s="35">
        <v>17.600000000000001</v>
      </c>
      <c r="I78" s="35">
        <v>368.50200000000001</v>
      </c>
      <c r="J78" s="35">
        <v>0</v>
      </c>
      <c r="K78" s="35">
        <v>1463466.358</v>
      </c>
      <c r="L78" s="35">
        <v>1463466.358</v>
      </c>
      <c r="M78" s="35">
        <v>1176330.2169999999</v>
      </c>
      <c r="N78" s="35">
        <v>307215.55200000003</v>
      </c>
      <c r="O78" s="35">
        <v>56033.464</v>
      </c>
      <c r="P78" s="35">
        <v>21842.005000000001</v>
      </c>
      <c r="Q78" s="35">
        <v>462888.56600000098</v>
      </c>
      <c r="R78" s="35">
        <v>15414.092000000001</v>
      </c>
      <c r="S78" s="35">
        <v>5847.4750000000004</v>
      </c>
      <c r="T78" s="35">
        <v>1523685.28800001</v>
      </c>
      <c r="U78" s="35">
        <v>60532.243999999999</v>
      </c>
      <c r="V78" s="35">
        <v>81268.063999999998</v>
      </c>
      <c r="W78" s="35">
        <v>7081.8320000000003</v>
      </c>
      <c r="X78" s="35">
        <v>123002.769</v>
      </c>
      <c r="Y78" s="35">
        <v>0.1</v>
      </c>
      <c r="Z78" s="35">
        <v>17819.914000000001</v>
      </c>
      <c r="AA78" s="35">
        <v>37.311999999999998</v>
      </c>
      <c r="AB78" s="35">
        <v>20068.864000000001</v>
      </c>
      <c r="AC78" s="35">
        <v>1.7669999999999999</v>
      </c>
      <c r="AD78" s="35">
        <v>179581.54800000001</v>
      </c>
      <c r="AE78" s="35">
        <v>131445.321</v>
      </c>
      <c r="AF78" s="35">
        <v>3210200.8089999999</v>
      </c>
    </row>
    <row r="79" spans="1:32" x14ac:dyDescent="0.25">
      <c r="A79" s="35">
        <v>73</v>
      </c>
      <c r="B79" s="35" t="s">
        <v>99</v>
      </c>
      <c r="C79" s="35" t="s">
        <v>113</v>
      </c>
      <c r="D79" s="35">
        <v>3699563.6329999999</v>
      </c>
      <c r="E79" s="35">
        <v>2352870.8030000301</v>
      </c>
      <c r="F79" s="35">
        <v>1754048.5660000001</v>
      </c>
      <c r="G79" s="35">
        <v>132230.22399999999</v>
      </c>
      <c r="H79" s="35">
        <v>3829.4810000000002</v>
      </c>
      <c r="I79" s="35">
        <v>8017.8850000000002</v>
      </c>
      <c r="J79" s="35">
        <v>1.0999999999999999E-2</v>
      </c>
      <c r="K79" s="35">
        <v>177337.856</v>
      </c>
      <c r="L79" s="35">
        <v>177337.856</v>
      </c>
      <c r="M79" s="35">
        <v>2045961.26</v>
      </c>
      <c r="N79" s="35">
        <v>1765227.591</v>
      </c>
      <c r="O79" s="35">
        <v>2264.8069999999998</v>
      </c>
      <c r="P79" s="35">
        <v>3411.9850000000001</v>
      </c>
      <c r="Q79" s="35">
        <v>204676.533</v>
      </c>
      <c r="R79" s="35">
        <v>110789.148</v>
      </c>
      <c r="S79" s="35">
        <v>65673.275999999998</v>
      </c>
      <c r="T79" s="35">
        <v>1038182.198</v>
      </c>
      <c r="U79" s="35">
        <v>117116.822</v>
      </c>
      <c r="V79" s="35">
        <v>9780.7280000000301</v>
      </c>
      <c r="W79" s="35">
        <v>5860.28</v>
      </c>
      <c r="X79" s="35">
        <v>13.872</v>
      </c>
      <c r="Y79" s="35">
        <v>0</v>
      </c>
      <c r="Z79" s="35">
        <v>84770.357999999207</v>
      </c>
      <c r="AA79" s="35">
        <v>204.34399999999999</v>
      </c>
      <c r="AB79" s="35">
        <v>3029.5479999999998</v>
      </c>
      <c r="AC79" s="35">
        <v>2164.9299999999998</v>
      </c>
      <c r="AD79" s="35">
        <v>12641.477000000001</v>
      </c>
      <c r="AE79" s="35">
        <v>473902.53600000002</v>
      </c>
      <c r="AF79" s="35">
        <v>3839982.7209999999</v>
      </c>
    </row>
    <row r="80" spans="1:32" x14ac:dyDescent="0.25">
      <c r="A80" s="35">
        <v>74</v>
      </c>
      <c r="B80" s="35" t="s">
        <v>99</v>
      </c>
      <c r="C80" s="35" t="s">
        <v>114</v>
      </c>
      <c r="D80" s="35">
        <v>158679.76300000001</v>
      </c>
      <c r="E80" s="35">
        <v>693751.95600000105</v>
      </c>
      <c r="F80" s="35">
        <v>543004.63</v>
      </c>
      <c r="G80" s="35">
        <v>26.1</v>
      </c>
      <c r="H80" s="35">
        <v>0</v>
      </c>
      <c r="I80" s="35">
        <v>218.73</v>
      </c>
      <c r="J80" s="35">
        <v>0</v>
      </c>
      <c r="K80" s="35">
        <v>175824.74</v>
      </c>
      <c r="L80" s="35">
        <v>175824.74</v>
      </c>
      <c r="M80" s="35">
        <v>521906.04100000003</v>
      </c>
      <c r="N80" s="35">
        <v>64792.771999999997</v>
      </c>
      <c r="O80" s="35">
        <v>481.89</v>
      </c>
      <c r="P80" s="35">
        <v>12683.69</v>
      </c>
      <c r="Q80" s="35">
        <v>149789.20499999999</v>
      </c>
      <c r="R80" s="35">
        <v>3819.3539999999998</v>
      </c>
      <c r="S80" s="35">
        <v>3472.2710000000002</v>
      </c>
      <c r="T80" s="35">
        <v>84702.508999999904</v>
      </c>
      <c r="U80" s="35">
        <v>53143.387999999999</v>
      </c>
      <c r="V80" s="35">
        <v>3015.5680000000002</v>
      </c>
      <c r="W80" s="35">
        <v>1393.4449999999999</v>
      </c>
      <c r="X80" s="35">
        <v>392.27600000000001</v>
      </c>
      <c r="Y80" s="35">
        <v>392.27600000000001</v>
      </c>
      <c r="Z80" s="35">
        <v>109763.81200000001</v>
      </c>
      <c r="AA80" s="35">
        <v>94.676000000000002</v>
      </c>
      <c r="AB80" s="35">
        <v>924.14</v>
      </c>
      <c r="AC80" s="35">
        <v>841.34</v>
      </c>
      <c r="AD80" s="35">
        <v>8669.3559999999998</v>
      </c>
      <c r="AE80" s="35">
        <v>317270.049</v>
      </c>
      <c r="AF80" s="35">
        <v>191388.435</v>
      </c>
    </row>
    <row r="81" spans="1:32" x14ac:dyDescent="0.25">
      <c r="A81" s="35">
        <v>75</v>
      </c>
      <c r="B81" s="35" t="s">
        <v>99</v>
      </c>
      <c r="C81" s="35" t="s">
        <v>115</v>
      </c>
      <c r="D81" s="35">
        <v>493220.48299999902</v>
      </c>
      <c r="E81" s="35">
        <v>1343313.20600002</v>
      </c>
      <c r="F81" s="35">
        <v>1062234.615</v>
      </c>
      <c r="G81" s="35">
        <v>5638.8739999999998</v>
      </c>
      <c r="H81" s="35">
        <v>0</v>
      </c>
      <c r="I81" s="35">
        <v>4899.2910000000002</v>
      </c>
      <c r="J81" s="35">
        <v>0</v>
      </c>
      <c r="K81" s="35">
        <v>46892.269</v>
      </c>
      <c r="L81" s="35">
        <v>46892.269</v>
      </c>
      <c r="M81" s="35">
        <v>390480.10399999999</v>
      </c>
      <c r="N81" s="35">
        <v>200476.83499999999</v>
      </c>
      <c r="O81" s="35">
        <v>17407.901000000002</v>
      </c>
      <c r="P81" s="35">
        <v>40022.43</v>
      </c>
      <c r="Q81" s="35">
        <v>116341.73699999999</v>
      </c>
      <c r="R81" s="35">
        <v>32388.821999999898</v>
      </c>
      <c r="S81" s="35">
        <v>2850.19</v>
      </c>
      <c r="T81" s="35">
        <v>342048.45499999798</v>
      </c>
      <c r="U81" s="35">
        <v>54225.150999999998</v>
      </c>
      <c r="V81" s="35">
        <v>17120.942000000101</v>
      </c>
      <c r="W81" s="35">
        <v>3002.4760000000001</v>
      </c>
      <c r="X81" s="35">
        <v>12588.21</v>
      </c>
      <c r="Y81" s="35">
        <v>0</v>
      </c>
      <c r="Z81" s="35">
        <v>532484.15599999996</v>
      </c>
      <c r="AA81" s="35">
        <v>106.249</v>
      </c>
      <c r="AB81" s="35">
        <v>11214.578</v>
      </c>
      <c r="AC81" s="35">
        <v>124.738</v>
      </c>
      <c r="AD81" s="35">
        <v>3932.3130000000001</v>
      </c>
      <c r="AE81" s="35">
        <v>829741.73100000003</v>
      </c>
      <c r="AF81" s="35">
        <v>579236.43000000098</v>
      </c>
    </row>
    <row r="82" spans="1:32" x14ac:dyDescent="0.25">
      <c r="A82" s="35">
        <v>76</v>
      </c>
      <c r="B82" s="35" t="s">
        <v>99</v>
      </c>
      <c r="C82" s="35" t="s">
        <v>116</v>
      </c>
      <c r="D82" s="35">
        <v>62960050.210000001</v>
      </c>
      <c r="E82" s="35">
        <v>10748759.2079999</v>
      </c>
      <c r="F82" s="35">
        <v>892744.66700000002</v>
      </c>
      <c r="G82" s="35">
        <v>59436.849000000002</v>
      </c>
      <c r="H82" s="35">
        <v>4.8380000000000001</v>
      </c>
      <c r="I82" s="35">
        <v>4620.75</v>
      </c>
      <c r="J82" s="35">
        <v>0</v>
      </c>
      <c r="K82" s="35">
        <v>197144.726</v>
      </c>
      <c r="L82" s="35">
        <v>197144.726</v>
      </c>
      <c r="M82" s="35">
        <v>10046232.015000001</v>
      </c>
      <c r="N82" s="35">
        <v>8528910.5810000002</v>
      </c>
      <c r="O82" s="35">
        <v>240003.929</v>
      </c>
      <c r="P82" s="35">
        <v>106062.35799999999</v>
      </c>
      <c r="Q82" s="35">
        <v>127610.095</v>
      </c>
      <c r="R82" s="35">
        <v>5112.3739999999998</v>
      </c>
      <c r="S82" s="35">
        <v>1977.14</v>
      </c>
      <c r="T82" s="35">
        <v>571868.29599999695</v>
      </c>
      <c r="U82" s="35">
        <v>187814.242</v>
      </c>
      <c r="V82" s="35">
        <v>31694.600999999999</v>
      </c>
      <c r="W82" s="35">
        <v>10394.370999999999</v>
      </c>
      <c r="X82" s="35">
        <v>5.2770000000000001</v>
      </c>
      <c r="Y82" s="35">
        <v>0</v>
      </c>
      <c r="Z82" s="35">
        <v>261952.39600000001</v>
      </c>
      <c r="AA82" s="35">
        <v>4021.8620000000001</v>
      </c>
      <c r="AB82" s="35">
        <v>5397.25</v>
      </c>
      <c r="AC82" s="35">
        <v>807.35</v>
      </c>
      <c r="AD82" s="35">
        <v>43535.752</v>
      </c>
      <c r="AE82" s="35">
        <v>547297.54599999997</v>
      </c>
      <c r="AF82" s="35">
        <v>62902942.626999997</v>
      </c>
    </row>
    <row r="83" spans="1:32" x14ac:dyDescent="0.25">
      <c r="A83" s="35">
        <v>77</v>
      </c>
      <c r="B83" s="35" t="s">
        <v>99</v>
      </c>
      <c r="C83" s="35" t="s">
        <v>117</v>
      </c>
      <c r="D83" s="35">
        <v>348975.94699999999</v>
      </c>
      <c r="E83" s="35">
        <v>1440757.9000000299</v>
      </c>
      <c r="F83" s="35">
        <v>1597201.28100001</v>
      </c>
      <c r="G83" s="35">
        <v>654912.45799999998</v>
      </c>
      <c r="H83" s="35">
        <v>0</v>
      </c>
      <c r="I83" s="35">
        <v>2220.9780000000001</v>
      </c>
      <c r="J83" s="35">
        <v>59.29</v>
      </c>
      <c r="K83" s="35">
        <v>194756.55300000001</v>
      </c>
      <c r="L83" s="35">
        <v>194756.55300000001</v>
      </c>
      <c r="M83" s="35">
        <v>1402446.1329999999</v>
      </c>
      <c r="N83" s="35">
        <v>82253.792000000001</v>
      </c>
      <c r="O83" s="35">
        <v>521610.51899999997</v>
      </c>
      <c r="P83" s="35">
        <v>268882.75900000002</v>
      </c>
      <c r="Q83" s="35">
        <v>257542.872</v>
      </c>
      <c r="R83" s="35">
        <v>26325.362000000001</v>
      </c>
      <c r="S83" s="35">
        <v>6439.8530000000001</v>
      </c>
      <c r="T83" s="35">
        <v>515808.023999998</v>
      </c>
      <c r="U83" s="35">
        <v>76070.885999999999</v>
      </c>
      <c r="V83" s="35">
        <v>26956.064999999999</v>
      </c>
      <c r="W83" s="35">
        <v>6153.8159999999998</v>
      </c>
      <c r="X83" s="35">
        <v>2225.25</v>
      </c>
      <c r="Y83" s="35">
        <v>0</v>
      </c>
      <c r="Z83" s="35">
        <v>111016.15399999999</v>
      </c>
      <c r="AA83" s="35">
        <v>1921.367</v>
      </c>
      <c r="AB83" s="35">
        <v>1234.5050000000001</v>
      </c>
      <c r="AC83" s="35">
        <v>458.995</v>
      </c>
      <c r="AD83" s="35">
        <v>551.08600000000001</v>
      </c>
      <c r="AE83" s="35">
        <v>401923.29100000003</v>
      </c>
      <c r="AF83" s="35">
        <v>374795.69099999999</v>
      </c>
    </row>
    <row r="84" spans="1:32" x14ac:dyDescent="0.25">
      <c r="A84" s="35">
        <v>78</v>
      </c>
      <c r="B84" s="35" t="s">
        <v>118</v>
      </c>
      <c r="C84" s="35" t="s">
        <v>119</v>
      </c>
      <c r="D84" s="35">
        <v>34106.580999999998</v>
      </c>
      <c r="E84" s="35">
        <v>288886.80999999703</v>
      </c>
      <c r="F84" s="35">
        <v>326720.35700000002</v>
      </c>
      <c r="G84" s="35">
        <v>0</v>
      </c>
      <c r="H84" s="35">
        <v>0</v>
      </c>
      <c r="I84" s="35">
        <v>27570.601999999999</v>
      </c>
      <c r="J84" s="35">
        <v>0</v>
      </c>
      <c r="K84" s="35">
        <v>5680.482</v>
      </c>
      <c r="L84" s="35">
        <v>5680.482</v>
      </c>
      <c r="M84" s="35">
        <v>48451.034</v>
      </c>
      <c r="N84" s="35">
        <v>13508.118</v>
      </c>
      <c r="O84" s="35">
        <v>412.65</v>
      </c>
      <c r="P84" s="35">
        <v>120688.584</v>
      </c>
      <c r="Q84" s="35">
        <v>72334.895999999906</v>
      </c>
      <c r="R84" s="35">
        <v>2950.6689999999999</v>
      </c>
      <c r="S84" s="35">
        <v>90.358999999999995</v>
      </c>
      <c r="T84" s="35">
        <v>120259.757</v>
      </c>
      <c r="U84" s="35">
        <v>11119.859</v>
      </c>
      <c r="V84" s="35">
        <v>120175.83100000001</v>
      </c>
      <c r="W84" s="35">
        <v>7261.0439999999999</v>
      </c>
      <c r="X84" s="35">
        <v>103.548</v>
      </c>
      <c r="Y84" s="35">
        <v>3.0000000000000001E-3</v>
      </c>
      <c r="Z84" s="35">
        <v>14581.812</v>
      </c>
      <c r="AA84" s="35">
        <v>40.192999999999998</v>
      </c>
      <c r="AB84" s="35">
        <v>26872.598000000002</v>
      </c>
      <c r="AC84" s="35">
        <v>0</v>
      </c>
      <c r="AD84" s="35">
        <v>2.6579999999999999</v>
      </c>
      <c r="AE84" s="35">
        <v>101670.952</v>
      </c>
      <c r="AF84" s="35">
        <v>49194.668999999798</v>
      </c>
    </row>
    <row r="85" spans="1:32" x14ac:dyDescent="0.25">
      <c r="A85" s="35">
        <v>79</v>
      </c>
      <c r="B85" s="35" t="s">
        <v>118</v>
      </c>
      <c r="C85" s="35" t="s">
        <v>120</v>
      </c>
      <c r="D85" s="35">
        <v>3452787.0310000102</v>
      </c>
      <c r="E85" s="35">
        <v>5250466.4989998201</v>
      </c>
      <c r="F85" s="35">
        <v>4551872.8830000097</v>
      </c>
      <c r="G85" s="35">
        <v>529317.38699999999</v>
      </c>
      <c r="H85" s="35">
        <v>51.8</v>
      </c>
      <c r="I85" s="35">
        <v>31080.305</v>
      </c>
      <c r="J85" s="35">
        <v>6.6779999999999999</v>
      </c>
      <c r="K85" s="35">
        <v>199117.09099999999</v>
      </c>
      <c r="L85" s="35">
        <v>199117.09099999999</v>
      </c>
      <c r="M85" s="35">
        <v>2531215.9350000001</v>
      </c>
      <c r="N85" s="35">
        <v>533112.30299999996</v>
      </c>
      <c r="O85" s="35">
        <v>353704.625</v>
      </c>
      <c r="P85" s="35">
        <v>649351.79500000004</v>
      </c>
      <c r="Q85" s="35">
        <v>179675.27500000299</v>
      </c>
      <c r="R85" s="35">
        <v>425655.88199999998</v>
      </c>
      <c r="S85" s="35">
        <v>10802.763999999999</v>
      </c>
      <c r="T85" s="35">
        <v>1141568.6850000101</v>
      </c>
      <c r="U85" s="35">
        <v>13338.022000000001</v>
      </c>
      <c r="V85" s="35">
        <v>210311.00399999999</v>
      </c>
      <c r="W85" s="35">
        <v>5127.1890000000003</v>
      </c>
      <c r="X85" s="35">
        <v>64367.870999999897</v>
      </c>
      <c r="Y85" s="35">
        <v>18.46</v>
      </c>
      <c r="Z85" s="35">
        <v>2068306.2460000501</v>
      </c>
      <c r="AA85" s="35">
        <v>227.00700000000001</v>
      </c>
      <c r="AB85" s="35">
        <v>13142.189</v>
      </c>
      <c r="AC85" s="35">
        <v>23.271999999999998</v>
      </c>
      <c r="AD85" s="35">
        <v>1664189.8330000001</v>
      </c>
      <c r="AE85" s="35">
        <v>859788.37199999997</v>
      </c>
      <c r="AF85" s="35">
        <v>5142823.4639999904</v>
      </c>
    </row>
    <row r="86" spans="1:32" x14ac:dyDescent="0.25">
      <c r="A86" s="35">
        <v>80</v>
      </c>
      <c r="B86" s="35" t="s">
        <v>118</v>
      </c>
      <c r="C86" s="35" t="s">
        <v>121</v>
      </c>
      <c r="D86" s="35">
        <v>9423613.4559998997</v>
      </c>
      <c r="E86" s="35">
        <v>8720337.5289991796</v>
      </c>
      <c r="F86" s="35">
        <v>12209699.026000001</v>
      </c>
      <c r="G86" s="35">
        <v>139609.856</v>
      </c>
      <c r="H86" s="35">
        <v>894.12</v>
      </c>
      <c r="I86" s="35">
        <v>188271.64499999999</v>
      </c>
      <c r="J86" s="35">
        <v>357.45699999999999</v>
      </c>
      <c r="K86" s="35">
        <v>599944.57400000002</v>
      </c>
      <c r="L86" s="35">
        <v>599944.57400000002</v>
      </c>
      <c r="M86" s="35">
        <v>5492712.0710000005</v>
      </c>
      <c r="N86" s="35">
        <v>898979.64500000002</v>
      </c>
      <c r="O86" s="35">
        <v>1884877.4920000001</v>
      </c>
      <c r="P86" s="35">
        <v>1187104.784</v>
      </c>
      <c r="Q86" s="35">
        <v>769478.703999975</v>
      </c>
      <c r="R86" s="35">
        <v>5948993.9689999996</v>
      </c>
      <c r="S86" s="35">
        <v>3938.4780000000001</v>
      </c>
      <c r="T86" s="35">
        <v>2660610.97000003</v>
      </c>
      <c r="U86" s="35">
        <v>133049.769</v>
      </c>
      <c r="V86" s="35">
        <v>1134465.85900005</v>
      </c>
      <c r="W86" s="35">
        <v>45033.281000000003</v>
      </c>
      <c r="X86" s="35">
        <v>144709.58799999999</v>
      </c>
      <c r="Y86" s="35">
        <v>700.4</v>
      </c>
      <c r="Z86" s="35">
        <v>310824.261999999</v>
      </c>
      <c r="AA86" s="35">
        <v>6142.94</v>
      </c>
      <c r="AB86" s="35">
        <v>299919.46100000001</v>
      </c>
      <c r="AC86" s="35">
        <v>1566.46</v>
      </c>
      <c r="AD86" s="35">
        <v>765408.826</v>
      </c>
      <c r="AE86" s="35">
        <v>1753454.8060000001</v>
      </c>
      <c r="AF86" s="35">
        <v>10839647.181999801</v>
      </c>
    </row>
    <row r="87" spans="1:32" x14ac:dyDescent="0.25">
      <c r="A87" s="35">
        <v>81</v>
      </c>
      <c r="B87" s="35" t="s">
        <v>118</v>
      </c>
      <c r="C87" s="35" t="s">
        <v>122</v>
      </c>
      <c r="D87" s="35">
        <v>2047.954</v>
      </c>
      <c r="E87" s="35">
        <v>871331.12700000801</v>
      </c>
      <c r="F87" s="35">
        <v>404708.81</v>
      </c>
      <c r="G87" s="35">
        <v>3896.703</v>
      </c>
      <c r="H87" s="35">
        <v>0</v>
      </c>
      <c r="I87" s="35">
        <v>80.933999999999997</v>
      </c>
      <c r="J87" s="35">
        <v>1.2</v>
      </c>
      <c r="K87" s="35">
        <v>11544.829</v>
      </c>
      <c r="L87" s="35">
        <v>11544.829</v>
      </c>
      <c r="M87" s="35">
        <v>295954.72700000001</v>
      </c>
      <c r="N87" s="35">
        <v>144727.133</v>
      </c>
      <c r="O87" s="35">
        <v>11784.36</v>
      </c>
      <c r="P87" s="35">
        <v>259169.58600000001</v>
      </c>
      <c r="Q87" s="35">
        <v>34299.8849999999</v>
      </c>
      <c r="R87" s="35">
        <v>13836.5</v>
      </c>
      <c r="S87" s="35">
        <v>5066.1719999999996</v>
      </c>
      <c r="T87" s="35">
        <v>546004.31499999994</v>
      </c>
      <c r="U87" s="35">
        <v>3884.6019999999999</v>
      </c>
      <c r="V87" s="35">
        <v>55637.394999999902</v>
      </c>
      <c r="W87" s="35">
        <v>5519.9120000000003</v>
      </c>
      <c r="X87" s="35">
        <v>3167.7289999999998</v>
      </c>
      <c r="Y87" s="35">
        <v>7.71</v>
      </c>
      <c r="Z87" s="35">
        <v>23386.083999999999</v>
      </c>
      <c r="AA87" s="35">
        <v>340.2</v>
      </c>
      <c r="AB87" s="35">
        <v>5170.1049999999996</v>
      </c>
      <c r="AC87" s="35">
        <v>0.08</v>
      </c>
      <c r="AD87" s="35">
        <v>5173.4620000000004</v>
      </c>
      <c r="AE87" s="35">
        <v>20955.712</v>
      </c>
      <c r="AF87" s="35">
        <v>20586.787</v>
      </c>
    </row>
    <row r="88" spans="1:32" x14ac:dyDescent="0.25">
      <c r="A88" s="35">
        <v>82</v>
      </c>
      <c r="B88" s="35" t="s">
        <v>118</v>
      </c>
      <c r="C88" s="35" t="s">
        <v>123</v>
      </c>
      <c r="D88" s="35">
        <v>67.406000000000006</v>
      </c>
      <c r="E88" s="35">
        <v>15849.626</v>
      </c>
      <c r="F88" s="35">
        <v>13037.36</v>
      </c>
      <c r="G88" s="35">
        <v>0</v>
      </c>
      <c r="H88" s="35">
        <v>0</v>
      </c>
      <c r="I88" s="35">
        <v>100.85899999999999</v>
      </c>
      <c r="J88" s="35">
        <v>0</v>
      </c>
      <c r="K88" s="35">
        <v>0</v>
      </c>
      <c r="L88" s="35">
        <v>0</v>
      </c>
      <c r="M88" s="35">
        <v>3.2789999999999999</v>
      </c>
      <c r="N88" s="35">
        <v>2.827</v>
      </c>
      <c r="O88" s="35">
        <v>0</v>
      </c>
      <c r="P88" s="35">
        <v>0.54</v>
      </c>
      <c r="Q88" s="35">
        <v>10938.3</v>
      </c>
      <c r="R88" s="35">
        <v>7.415</v>
      </c>
      <c r="S88" s="35">
        <v>0</v>
      </c>
      <c r="T88" s="35">
        <v>580.63599999999997</v>
      </c>
      <c r="U88" s="35">
        <v>68.52</v>
      </c>
      <c r="V88" s="35">
        <v>2389.8620000000001</v>
      </c>
      <c r="W88" s="35">
        <v>15.574</v>
      </c>
      <c r="X88" s="35">
        <v>7.9000000000000001E-2</v>
      </c>
      <c r="Y88" s="35">
        <v>0</v>
      </c>
      <c r="Z88" s="35">
        <v>1697.6030000000001</v>
      </c>
      <c r="AA88" s="35">
        <v>92.195999999999998</v>
      </c>
      <c r="AB88" s="35">
        <v>0</v>
      </c>
      <c r="AC88" s="35">
        <v>0</v>
      </c>
      <c r="AD88" s="35">
        <v>1.7210000000000001</v>
      </c>
      <c r="AE88" s="35">
        <v>10225.14</v>
      </c>
      <c r="AF88" s="35">
        <v>3212.3969999999999</v>
      </c>
    </row>
    <row r="89" spans="1:32" x14ac:dyDescent="0.25">
      <c r="A89" s="35">
        <v>83</v>
      </c>
      <c r="B89" s="35" t="s">
        <v>118</v>
      </c>
      <c r="C89" s="35" t="s">
        <v>124</v>
      </c>
      <c r="D89" s="35">
        <v>36875764.029000103</v>
      </c>
      <c r="E89" s="35">
        <v>4769880.0960000297</v>
      </c>
      <c r="F89" s="35">
        <v>5645066.8970000101</v>
      </c>
      <c r="G89" s="35">
        <v>1255503.057</v>
      </c>
      <c r="H89" s="35">
        <v>0</v>
      </c>
      <c r="I89" s="35">
        <v>125537.52099999999</v>
      </c>
      <c r="J89" s="35">
        <v>36570.553</v>
      </c>
      <c r="K89" s="35">
        <v>169108.60200000001</v>
      </c>
      <c r="L89" s="35">
        <v>169108.60200000001</v>
      </c>
      <c r="M89" s="35">
        <v>2860628.0980000002</v>
      </c>
      <c r="N89" s="35">
        <v>978719.84100000001</v>
      </c>
      <c r="O89" s="35">
        <v>505795.50900000002</v>
      </c>
      <c r="P89" s="35">
        <v>66793.889999999898</v>
      </c>
      <c r="Q89" s="35">
        <v>335344.46500000102</v>
      </c>
      <c r="R89" s="35">
        <v>68352.912999999899</v>
      </c>
      <c r="S89" s="35">
        <v>4019.1129999999998</v>
      </c>
      <c r="T89" s="35">
        <v>4010543.1060000202</v>
      </c>
      <c r="U89" s="35">
        <v>45993.735999999997</v>
      </c>
      <c r="V89" s="35">
        <v>64669.637999999497</v>
      </c>
      <c r="W89" s="35">
        <v>393.74900000000002</v>
      </c>
      <c r="X89" s="35">
        <v>3762.6239999999998</v>
      </c>
      <c r="Y89" s="35">
        <v>30</v>
      </c>
      <c r="Z89" s="35">
        <v>307537.82900000003</v>
      </c>
      <c r="AA89" s="35">
        <v>24.006</v>
      </c>
      <c r="AB89" s="35">
        <v>41748.313000000002</v>
      </c>
      <c r="AC89" s="35">
        <v>22.106999999999999</v>
      </c>
      <c r="AD89" s="35">
        <v>1838784.6070000001</v>
      </c>
      <c r="AE89" s="35">
        <v>882964.69099999999</v>
      </c>
      <c r="AF89" s="35">
        <v>38773902.976000004</v>
      </c>
    </row>
    <row r="90" spans="1:32" x14ac:dyDescent="0.25">
      <c r="A90" s="35">
        <v>84</v>
      </c>
      <c r="B90" s="35" t="s">
        <v>118</v>
      </c>
      <c r="C90" s="35" t="s">
        <v>125</v>
      </c>
      <c r="D90" s="35">
        <v>83326250.9170001</v>
      </c>
      <c r="E90" s="35">
        <v>4901259.3389999196</v>
      </c>
      <c r="F90" s="35">
        <v>5383286.4079999896</v>
      </c>
      <c r="G90" s="35">
        <v>35270.303999999996</v>
      </c>
      <c r="H90" s="35">
        <v>0</v>
      </c>
      <c r="I90" s="35">
        <v>565186.31799999997</v>
      </c>
      <c r="J90" s="35">
        <v>0</v>
      </c>
      <c r="K90" s="35">
        <v>39512.411</v>
      </c>
      <c r="L90" s="35">
        <v>39512.411</v>
      </c>
      <c r="M90" s="35">
        <v>4160189.855</v>
      </c>
      <c r="N90" s="35">
        <v>548945.90700000001</v>
      </c>
      <c r="O90" s="35">
        <v>339953.11</v>
      </c>
      <c r="P90" s="35">
        <v>345234.35200000001</v>
      </c>
      <c r="Q90" s="35">
        <v>374457.30099999602</v>
      </c>
      <c r="R90" s="35">
        <v>109410.784</v>
      </c>
      <c r="S90" s="35">
        <v>14428.550999999999</v>
      </c>
      <c r="T90" s="35">
        <v>1691094.02700002</v>
      </c>
      <c r="U90" s="35">
        <v>35444.243999999999</v>
      </c>
      <c r="V90" s="35">
        <v>1112788.40600002</v>
      </c>
      <c r="W90" s="35">
        <v>23497.514999999999</v>
      </c>
      <c r="X90" s="35">
        <v>2624.8409999999999</v>
      </c>
      <c r="Y90" s="35">
        <v>4.51</v>
      </c>
      <c r="Z90" s="35">
        <v>197195.52100000001</v>
      </c>
      <c r="AA90" s="35">
        <v>1853.7919999999999</v>
      </c>
      <c r="AB90" s="35">
        <v>582692.17700000003</v>
      </c>
      <c r="AC90" s="35">
        <v>547.84</v>
      </c>
      <c r="AD90" s="35">
        <v>1712069.939</v>
      </c>
      <c r="AE90" s="35">
        <v>490369.82199999999</v>
      </c>
      <c r="AF90" s="35">
        <v>85109925.895999998</v>
      </c>
    </row>
    <row r="91" spans="1:32" x14ac:dyDescent="0.25">
      <c r="A91" s="35">
        <v>85</v>
      </c>
      <c r="B91" s="35" t="s">
        <v>118</v>
      </c>
      <c r="C91" s="35" t="s">
        <v>126</v>
      </c>
      <c r="D91" s="35">
        <v>80304.036999999997</v>
      </c>
      <c r="E91" s="35">
        <v>2005073.0720000099</v>
      </c>
      <c r="F91" s="35">
        <v>2335680.611</v>
      </c>
      <c r="G91" s="35">
        <v>6119.6930000000002</v>
      </c>
      <c r="H91" s="35">
        <v>0</v>
      </c>
      <c r="I91" s="35">
        <v>3678.8150000000001</v>
      </c>
      <c r="J91" s="35">
        <v>0</v>
      </c>
      <c r="K91" s="35">
        <v>159451.141</v>
      </c>
      <c r="L91" s="35">
        <v>159451.141</v>
      </c>
      <c r="M91" s="35">
        <v>1559556.9939999999</v>
      </c>
      <c r="N91" s="35">
        <v>413206.10600000003</v>
      </c>
      <c r="O91" s="35">
        <v>192488.21400000001</v>
      </c>
      <c r="P91" s="35">
        <v>58832.461000000003</v>
      </c>
      <c r="Q91" s="35">
        <v>163262.100000001</v>
      </c>
      <c r="R91" s="35">
        <v>73366.910999999905</v>
      </c>
      <c r="S91" s="35">
        <v>872.54499999999996</v>
      </c>
      <c r="T91" s="35">
        <v>2216880.62</v>
      </c>
      <c r="U91" s="35">
        <v>582195.21100000001</v>
      </c>
      <c r="V91" s="35">
        <v>44944.564999999799</v>
      </c>
      <c r="W91" s="35">
        <v>208.33600000000001</v>
      </c>
      <c r="X91" s="35">
        <v>5826.27</v>
      </c>
      <c r="Y91" s="35">
        <v>0</v>
      </c>
      <c r="Z91" s="35">
        <v>25718.13</v>
      </c>
      <c r="AA91" s="35">
        <v>15189.665000000001</v>
      </c>
      <c r="AB91" s="35">
        <v>36440.544000000002</v>
      </c>
      <c r="AC91" s="35">
        <v>32085.411</v>
      </c>
      <c r="AD91" s="35">
        <v>491.77699999999999</v>
      </c>
      <c r="AE91" s="35">
        <v>180606.37700000001</v>
      </c>
      <c r="AF91" s="35">
        <v>59301.563000000002</v>
      </c>
    </row>
  </sheetData>
  <autoFilter ref="A5:AF7"/>
  <mergeCells count="23">
    <mergeCell ref="AF2:AF4"/>
    <mergeCell ref="M3:M4"/>
    <mergeCell ref="N3:O3"/>
    <mergeCell ref="P2:P4"/>
    <mergeCell ref="Q2:Q4"/>
    <mergeCell ref="R2:AA2"/>
    <mergeCell ref="M2:O2"/>
    <mergeCell ref="AD2:AE3"/>
    <mergeCell ref="R3:S3"/>
    <mergeCell ref="Z3:AA3"/>
    <mergeCell ref="X3:Y3"/>
    <mergeCell ref="V3:W3"/>
    <mergeCell ref="T3:U3"/>
    <mergeCell ref="AB2:AC3"/>
    <mergeCell ref="A2:A4"/>
    <mergeCell ref="D2:D4"/>
    <mergeCell ref="E2:E4"/>
    <mergeCell ref="L2:L4"/>
    <mergeCell ref="B2:B4"/>
    <mergeCell ref="C2:C4"/>
    <mergeCell ref="K2:K4"/>
    <mergeCell ref="F2:H3"/>
    <mergeCell ref="I2:J3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Петерфельд Евгений Владимирович</cp:lastModifiedBy>
  <dcterms:created xsi:type="dcterms:W3CDTF">2015-06-05T18:19:34Z</dcterms:created>
  <dcterms:modified xsi:type="dcterms:W3CDTF">2024-11-07T13:51:54Z</dcterms:modified>
</cp:coreProperties>
</file>