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мои\Файлы для сайта\2024\"/>
    </mc:Choice>
  </mc:AlternateContent>
  <xr:revisionPtr revIDLastSave="0" documentId="8_{749378B6-D6C6-4368-A15B-50417BCBB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  <sheet name="Лист3" sheetId="3" r:id="rId2"/>
  </sheets>
  <externalReferences>
    <externalReference r:id="rId3"/>
    <externalReference r:id="rId4"/>
  </externalReferences>
  <definedNames>
    <definedName name="_xlnm.Print_Titles" localSheetId="0">'2024'!$6:$6</definedName>
    <definedName name="_xlnm.Print_Area" localSheetId="0">'2024'!$A$2:$C$113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6" i="4" l="1"/>
  <c r="C124" i="4"/>
  <c r="C123" i="4"/>
  <c r="C122" i="4"/>
  <c r="C121" i="4"/>
  <c r="C119" i="4"/>
  <c r="C118" i="4"/>
  <c r="C111" i="4"/>
  <c r="C105" i="4"/>
  <c r="C82" i="4"/>
  <c r="C79" i="4"/>
  <c r="C66" i="4"/>
  <c r="C61" i="4"/>
  <c r="C29" i="4"/>
  <c r="C19" i="4"/>
  <c r="A8" i="4"/>
  <c r="A9" i="4" s="1"/>
  <c r="A10" i="4" s="1"/>
  <c r="A11" i="4" s="1"/>
  <c r="A12" i="4" s="1"/>
  <c r="A13" i="4" s="1"/>
  <c r="A14" i="4" s="1"/>
  <c r="A15" i="4" s="1"/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16" i="4"/>
  <c r="A17" i="4" s="1"/>
  <c r="A18" i="4" s="1"/>
  <c r="A69" i="4" l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l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</calcChain>
</file>

<file path=xl/sharedStrings.xml><?xml version="1.0" encoding="utf-8"?>
<sst xmlns="http://schemas.openxmlformats.org/spreadsheetml/2006/main" count="369" uniqueCount="367">
  <si>
    <t>№ п/п</t>
  </si>
  <si>
    <t>Наименование  юр.лица, ИП</t>
  </si>
  <si>
    <t>ИНН</t>
  </si>
  <si>
    <t>ООО Автодороги</t>
  </si>
  <si>
    <t>2901115427</t>
  </si>
  <si>
    <t>2901011040</t>
  </si>
  <si>
    <t>ООО Архангельское дорожное управление</t>
  </si>
  <si>
    <t>2901225765</t>
  </si>
  <si>
    <t>СМУП Белое озеро</t>
  </si>
  <si>
    <t>2902046374</t>
  </si>
  <si>
    <t>ООО Бриз-Лайт</t>
  </si>
  <si>
    <t>2901164174</t>
  </si>
  <si>
    <t>2920008830</t>
  </si>
  <si>
    <t>ООО Вулкан</t>
  </si>
  <si>
    <t>2907013848</t>
  </si>
  <si>
    <t>7840346335</t>
  </si>
  <si>
    <t>ООО ДПМК Вилегодская</t>
  </si>
  <si>
    <t>2909000146</t>
  </si>
  <si>
    <t>ООО Дорожно-строительное управление-1</t>
  </si>
  <si>
    <t>2920007716</t>
  </si>
  <si>
    <t>2901034760</t>
  </si>
  <si>
    <t>ООО Земли Поморья</t>
  </si>
  <si>
    <t>2901242305</t>
  </si>
  <si>
    <t>ИП Истомин Сергей Николаевич</t>
  </si>
  <si>
    <t>290700114782</t>
  </si>
  <si>
    <t>ООО КНАУФ ГИПС КОЛПИНО</t>
  </si>
  <si>
    <t>7817302330</t>
  </si>
  <si>
    <t>ООО Котласский завод силикатного кирпича</t>
  </si>
  <si>
    <t>2904013744</t>
  </si>
  <si>
    <t>2904012719</t>
  </si>
  <si>
    <t>2917002690</t>
  </si>
  <si>
    <t>ООО Мирэкс</t>
  </si>
  <si>
    <t>2920009223</t>
  </si>
  <si>
    <t>ООО Онега Неруд</t>
  </si>
  <si>
    <t>2906007697</t>
  </si>
  <si>
    <t>ООО Орбита сервис</t>
  </si>
  <si>
    <t>2904011296</t>
  </si>
  <si>
    <t>ООО Ремдорстрой</t>
  </si>
  <si>
    <t>2901165932</t>
  </si>
  <si>
    <t>2901038518</t>
  </si>
  <si>
    <t>ООО Северная Строительная Корпорация</t>
  </si>
  <si>
    <t>2901190921</t>
  </si>
  <si>
    <t>ООО Севзапдорстрой</t>
  </si>
  <si>
    <t>2912003130</t>
  </si>
  <si>
    <t>2926011395</t>
  </si>
  <si>
    <t>ООО СпецИн</t>
  </si>
  <si>
    <t>2901224899</t>
  </si>
  <si>
    <t>ООО Стройснаб-Регион</t>
  </si>
  <si>
    <t>2901235700</t>
  </si>
  <si>
    <t>ООО Юмиж лес пром</t>
  </si>
  <si>
    <t>2924005300</t>
  </si>
  <si>
    <t>АО Мезенское дорожное управление</t>
  </si>
  <si>
    <t>ООО Промстрой</t>
  </si>
  <si>
    <t>2901248032</t>
  </si>
  <si>
    <t>ООО Ресурс</t>
  </si>
  <si>
    <t>2907016817</t>
  </si>
  <si>
    <t>ООО Техно Неруд Комплекс</t>
  </si>
  <si>
    <t>2901263577</t>
  </si>
  <si>
    <t>ИП Цветков Артём Александрович</t>
  </si>
  <si>
    <t>290502758746</t>
  </si>
  <si>
    <t>ООО Шестиозерье-Лес</t>
  </si>
  <si>
    <t>2918010221</t>
  </si>
  <si>
    <t>АО Архангельский речной порт</t>
  </si>
  <si>
    <t>АО Группа Илим</t>
  </si>
  <si>
    <t>ООО Двинанеруд</t>
  </si>
  <si>
    <t>2901287377</t>
  </si>
  <si>
    <t>ООО СеверСтройРесурс</t>
  </si>
  <si>
    <t>2905013070</t>
  </si>
  <si>
    <t>ООО ТрансСтрой</t>
  </si>
  <si>
    <t>2901209499</t>
  </si>
  <si>
    <t>АО Севзапметалл</t>
  </si>
  <si>
    <t>ООО Автохозяйство</t>
  </si>
  <si>
    <t>2906008115</t>
  </si>
  <si>
    <t>ООО Аматус</t>
  </si>
  <si>
    <t>2901206628</t>
  </si>
  <si>
    <t>2901290394</t>
  </si>
  <si>
    <t>ООО Булатовский базальт</t>
  </si>
  <si>
    <t>ООО Гравий</t>
  </si>
  <si>
    <t>2907017056</t>
  </si>
  <si>
    <t>ООО Красноборск Лес Пром</t>
  </si>
  <si>
    <t>2914003505</t>
  </si>
  <si>
    <t>ООО Минерал</t>
  </si>
  <si>
    <t>2920016630</t>
  </si>
  <si>
    <t>ООО Покровское</t>
  </si>
  <si>
    <t>2901091913</t>
  </si>
  <si>
    <t>ООО Территория</t>
  </si>
  <si>
    <t>2902084436</t>
  </si>
  <si>
    <t>ООО Устьянская молочная компания</t>
  </si>
  <si>
    <t>2922005915</t>
  </si>
  <si>
    <t>ООО Архангельскгеолразведка</t>
  </si>
  <si>
    <t>ООО Группа компаний "УЛК"</t>
  </si>
  <si>
    <t>2922008546</t>
  </si>
  <si>
    <t>АО Дорстроймеханизация</t>
  </si>
  <si>
    <t>АО Котласское дорожное ремонтно-строительное управление</t>
  </si>
  <si>
    <t>ООО Норд-Лес</t>
  </si>
  <si>
    <t>2920007610</t>
  </si>
  <si>
    <t>ООО Онежский лесопильно-деревообрабатывающий комбинат</t>
  </si>
  <si>
    <t>2906000194</t>
  </si>
  <si>
    <t>ООО Производственно-коммерческое предприятие «Титан»</t>
  </si>
  <si>
    <t>2901008961</t>
  </si>
  <si>
    <t>ИП Рогачев Юрий Александрович</t>
  </si>
  <si>
    <t>291700875203</t>
  </si>
  <si>
    <t>2902060876</t>
  </si>
  <si>
    <t>ООО СИНЭК</t>
  </si>
  <si>
    <t>2901295917</t>
  </si>
  <si>
    <t>ООО Строительно-трастовая компания "СЕВЕРГРАД"</t>
  </si>
  <si>
    <t>2902068120</t>
  </si>
  <si>
    <t>ООО Стройдормаш</t>
  </si>
  <si>
    <t>2921126240</t>
  </si>
  <si>
    <t>ИП Суханов Сергей Игоревич</t>
  </si>
  <si>
    <t>290113597782</t>
  </si>
  <si>
    <t>ООО Тепло Севера</t>
  </si>
  <si>
    <t>2983013053</t>
  </si>
  <si>
    <t>ООО УК "ПАРИТЕТ"</t>
  </si>
  <si>
    <t>2904029600</t>
  </si>
  <si>
    <t>ООО Адагран</t>
  </si>
  <si>
    <t>ООО АРХАЛМ</t>
  </si>
  <si>
    <t>АО АГД ДАЙМОНДС</t>
  </si>
  <si>
    <t>ООО АРХАР-КВАРЦ</t>
  </si>
  <si>
    <t>ООО Волдом</t>
  </si>
  <si>
    <t>АО Онегазолото</t>
  </si>
  <si>
    <t>АО Первая горнорудная компания</t>
  </si>
  <si>
    <t>ООО Савинское карьероуправление</t>
  </si>
  <si>
    <t>ООО ТЭНГРИ</t>
  </si>
  <si>
    <t>ООО Швакинские известняки</t>
  </si>
  <si>
    <t>АО Севералмаз</t>
  </si>
  <si>
    <t>АО Архангельский фанерный завод</t>
  </si>
  <si>
    <t>АО Архангельский ЦБК</t>
  </si>
  <si>
    <t>АО Важское</t>
  </si>
  <si>
    <t>ГАПОУ АО Красноборский лесотехнический техникум</t>
  </si>
  <si>
    <t>ГАУ АО Единый лесопожарный центр</t>
  </si>
  <si>
    <t>ЗАО Лесозавод 25</t>
  </si>
  <si>
    <t>ЗАО Лядины</t>
  </si>
  <si>
    <t>ЗАО Хаврогорское</t>
  </si>
  <si>
    <t>ЗАО Энерго-ЭКО</t>
  </si>
  <si>
    <t>КФХ "Надежда"</t>
  </si>
  <si>
    <t>КФХ "Осипян Р.Г."</t>
  </si>
  <si>
    <t>КФХ "Попов Н.Д."</t>
  </si>
  <si>
    <t>КФХ "Русь"</t>
  </si>
  <si>
    <t>КФХ Бакушин М.В.</t>
  </si>
  <si>
    <t>КХ Виноградов В.С.</t>
  </si>
  <si>
    <t>ООО "АВ-Компани"</t>
  </si>
  <si>
    <t>ООО "Агрокомплекс Кена"</t>
  </si>
  <si>
    <t>ООО "Агропромышленная компания"</t>
  </si>
  <si>
    <t>ООО "Арктик плюс"</t>
  </si>
  <si>
    <t>ООО "АрхСтройГрупп"</t>
  </si>
  <si>
    <t>ООО "Бастион"</t>
  </si>
  <si>
    <t>ООО "Верхопаденьгское"</t>
  </si>
  <si>
    <t>ООО "Вилегодский лесопромышленный комплекс"</t>
  </si>
  <si>
    <t>ООО "Винела-Лес"</t>
  </si>
  <si>
    <t>ООО "Витязь"</t>
  </si>
  <si>
    <t>ООО "Гортоп-Онега"</t>
  </si>
  <si>
    <t>ООО "Двадцать первый век"</t>
  </si>
  <si>
    <t>ООО "Двинской леспромхоз"</t>
  </si>
  <si>
    <t>ООО "Деревянное зодчество"</t>
  </si>
  <si>
    <t>ООО "До-Ка"</t>
  </si>
  <si>
    <t>ООО "Заречье"</t>
  </si>
  <si>
    <t>ООО "ИРБИС"</t>
  </si>
  <si>
    <t>ООО "К-2"</t>
  </si>
  <si>
    <t>ООО "Крона плюс"</t>
  </si>
  <si>
    <t>ООО "Крона"</t>
  </si>
  <si>
    <t>ООО "Кулой"</t>
  </si>
  <si>
    <t>ООО "ЛАМБЕР-Д"</t>
  </si>
  <si>
    <t>ООО "Ледь"</t>
  </si>
  <si>
    <t>ООО "Лесинвестпродукт"</t>
  </si>
  <si>
    <t>ООО "Лесные просторы"</t>
  </si>
  <si>
    <t>ООО "Лесные специалисты"</t>
  </si>
  <si>
    <t>ООО "Лесоторговая компания"</t>
  </si>
  <si>
    <t>ООО "ЛЗК Север"</t>
  </si>
  <si>
    <t>ООО "МегаФлекс"</t>
  </si>
  <si>
    <t>ООО "МИАЛ"</t>
  </si>
  <si>
    <t>ООО "Моша Лес"</t>
  </si>
  <si>
    <t>ООО "Мошинское лесное хозяйство"</t>
  </si>
  <si>
    <t>ООО "Нива"</t>
  </si>
  <si>
    <t>ООО "НИВА"</t>
  </si>
  <si>
    <t>ООО "Нордтек"</t>
  </si>
  <si>
    <t>ООО "Няндома-лес"</t>
  </si>
  <si>
    <t>ООО "Ошевенское"</t>
  </si>
  <si>
    <t>ООО "Павлицево"</t>
  </si>
  <si>
    <t>ООО "Плесецкая КМТС"</t>
  </si>
  <si>
    <t>ООО "Поморское"</t>
  </si>
  <si>
    <t>ООО "Природный ресурс"</t>
  </si>
  <si>
    <t>ООО "Ресурс"</t>
  </si>
  <si>
    <t>ООО "Рослес"</t>
  </si>
  <si>
    <t>ООО "РУНО"</t>
  </si>
  <si>
    <t>ООО "Рэдикс"</t>
  </si>
  <si>
    <t>ООО "СВАН"</t>
  </si>
  <si>
    <t>ООО "Северная ЛОС"</t>
  </si>
  <si>
    <t>ООО "Сельхозфирма Коневская"</t>
  </si>
  <si>
    <t>ООО "Сельцо-Агро"</t>
  </si>
  <si>
    <t>ООО "СтандартПлюс"</t>
  </si>
  <si>
    <t>ООО "СтройИнвест"</t>
  </si>
  <si>
    <t>ООО "СХО "Агрофирма"</t>
  </si>
  <si>
    <t>ООО "Тайга-3"</t>
  </si>
  <si>
    <t>ООО "Терминал Инвест"</t>
  </si>
  <si>
    <t>ООО "Триада"</t>
  </si>
  <si>
    <t>ООО "Тройка плюс"</t>
  </si>
  <si>
    <t>ООО "Устьянская ПМК-12"</t>
  </si>
  <si>
    <t>ООО "ФОРЕСТ"</t>
  </si>
  <si>
    <t>ООО "Лесозаготовитель"</t>
  </si>
  <si>
    <t>ООО "Шервуд"</t>
  </si>
  <si>
    <t>ООО "Эксти"</t>
  </si>
  <si>
    <t>ООО "Ювента"</t>
  </si>
  <si>
    <t>ООО АПК "Котласский"</t>
  </si>
  <si>
    <t>Рыболовецкий колхоз им. Калинина</t>
  </si>
  <si>
    <t>Сельхозартель (колхоз) «Ступинское»</t>
  </si>
  <si>
    <t>СПК "Кречетово"</t>
  </si>
  <si>
    <t>ЧОУ ДПО "Обозерская лесотехническая школа"</t>
  </si>
  <si>
    <t>ООО "Природа"</t>
  </si>
  <si>
    <t>5010054533 </t>
  </si>
  <si>
    <t>ООО "Геракл"</t>
  </si>
  <si>
    <t>ООО Архангельская геологоразведочная компания</t>
  </si>
  <si>
    <t>2901307070</t>
  </si>
  <si>
    <t>ООО Алдан</t>
  </si>
  <si>
    <t>2901293902</t>
  </si>
  <si>
    <t>ООО Алмаз-Аврора</t>
  </si>
  <si>
    <t>7813647260</t>
  </si>
  <si>
    <t>ООО Арктикгеопоиск</t>
  </si>
  <si>
    <t>2901307055</t>
  </si>
  <si>
    <t>ООО Георесурс</t>
  </si>
  <si>
    <t>2901307721</t>
  </si>
  <si>
    <t>ООО Максарский</t>
  </si>
  <si>
    <t>3849083965</t>
  </si>
  <si>
    <t>ООО Онежская золоторудная компания</t>
  </si>
  <si>
    <t>2901307633</t>
  </si>
  <si>
    <t>ООО Поморская геологоразведочная компания</t>
  </si>
  <si>
    <t>2901307094</t>
  </si>
  <si>
    <t>ООО Севергеопоиск</t>
  </si>
  <si>
    <t>2901307104</t>
  </si>
  <si>
    <t>ООО Спецстрой</t>
  </si>
  <si>
    <t>2907018388</t>
  </si>
  <si>
    <t xml:space="preserve">ООО Гранит  </t>
  </si>
  <si>
    <t>2912006959</t>
  </si>
  <si>
    <t>ООО Ваеньгский леспромхоз</t>
  </si>
  <si>
    <t>2910004748</t>
  </si>
  <si>
    <t>ООО Куртяевский источник</t>
  </si>
  <si>
    <t>2901164706</t>
  </si>
  <si>
    <t>ООО Лесной источник</t>
  </si>
  <si>
    <t>2927001142</t>
  </si>
  <si>
    <t>ООО Северодвинск-Молоко</t>
  </si>
  <si>
    <t>2902051166</t>
  </si>
  <si>
    <t>ИП Лебедева Ольга Анатольевна</t>
  </si>
  <si>
    <t>291200790657</t>
  </si>
  <si>
    <t>ООО Семеновский</t>
  </si>
  <si>
    <t>2906008813</t>
  </si>
  <si>
    <t>ИП Кудрявцев Сергей Владимирович</t>
  </si>
  <si>
    <t>ИП Кузнецова Алена Юрьевна.</t>
  </si>
  <si>
    <t>ИП Гогохия Ромин Рожденович</t>
  </si>
  <si>
    <t>ООО Каргопольский леспромхоз</t>
  </si>
  <si>
    <t>ИП Рябов Александр Гурьевич</t>
  </si>
  <si>
    <t>ИП Кириченко Екатерина Александровна</t>
  </si>
  <si>
    <t>ИП Вашкевич Алексей Васильевич</t>
  </si>
  <si>
    <t>ИП Зайцев Роман Иванович</t>
  </si>
  <si>
    <t>ИП Фокин Федор Васильевич</t>
  </si>
  <si>
    <t>ИП Булова Валентин Антонович</t>
  </si>
  <si>
    <t>ИП Шанин Владимир Александрович</t>
  </si>
  <si>
    <t>ИП Буторин Александ Владимирович.</t>
  </si>
  <si>
    <t>ИП Тарасов Николай Александрович</t>
  </si>
  <si>
    <t>ИП Чухин Анатолий Николаевич</t>
  </si>
  <si>
    <t>ИП Носницин Николай Васильевич</t>
  </si>
  <si>
    <t>ИП Долгобородов Павел Николаевич</t>
  </si>
  <si>
    <t>ИП Пироговский Игорь Валерьевич</t>
  </si>
  <si>
    <t>ИП Агеев Александр Владимирович</t>
  </si>
  <si>
    <t>ИП Метенько Василий Васильевич.</t>
  </si>
  <si>
    <t>ИП Худых Татьяна Николаевна</t>
  </si>
  <si>
    <t>ИП Лизунов Андрей Евгеньевич</t>
  </si>
  <si>
    <t>ИП Ильин Вениамин Борисович</t>
  </si>
  <si>
    <t>ИП Ковалевский Сергей Павлович</t>
  </si>
  <si>
    <t>АО Агрофирма Вельская</t>
  </si>
  <si>
    <t>2907012650</t>
  </si>
  <si>
    <t>ООО Агропромышленная компания Любовское</t>
  </si>
  <si>
    <t>2921009201</t>
  </si>
  <si>
    <t>МУП Мирного "Мирнинский ЖКК"</t>
  </si>
  <si>
    <t>Северодвинское МУП "Спецавтохозяйство"</t>
  </si>
  <si>
    <t>ООО "Спецавтохозяйство по уборке города"</t>
  </si>
  <si>
    <t>ООО "Д-Люкс"</t>
  </si>
  <si>
    <t>МУП г. Коряжмы Архангельской области "Полигон"</t>
  </si>
  <si>
    <t>ООО "Гейзер"</t>
  </si>
  <si>
    <t>МУП "Пинежское предприятие ЖКХ" МО "Пинежское"</t>
  </si>
  <si>
    <t>ООО "Профреал"</t>
  </si>
  <si>
    <t>ООО "Эверест"</t>
  </si>
  <si>
    <t>ООО "АльянсТеплоЭнерго"</t>
  </si>
  <si>
    <t>ООО "ТрансДорПроект"</t>
  </si>
  <si>
    <t>ООО "Сапфир"</t>
  </si>
  <si>
    <t>ООО "Жилищные услуги"</t>
  </si>
  <si>
    <t>ООО "Эжва"</t>
  </si>
  <si>
    <t>МУП "Ерцевские теплосети"</t>
  </si>
  <si>
    <t>МКУ "Управление делами"</t>
  </si>
  <si>
    <t>ИП Байкалов Сергей Геннадьевич</t>
  </si>
  <si>
    <t>ИП Белых Анатолий Егорович</t>
  </si>
  <si>
    <t>ИП Березина Валентина Владимировна</t>
  </si>
  <si>
    <t>ИП Брызгалов Виктор Владимирович.</t>
  </si>
  <si>
    <t>ИП Кувакин Сергей Николаевич</t>
  </si>
  <si>
    <t>ИП Нефедов Александр Витальевич.</t>
  </si>
  <si>
    <t>ИП Пахтусов Владимир Константинович</t>
  </si>
  <si>
    <t>ИП Сватковский Максим Анатольевич</t>
  </si>
  <si>
    <t>ИП Смирнов Юрий Анатольевич</t>
  </si>
  <si>
    <t>ИП Тарабычин Николай Александрович</t>
  </si>
  <si>
    <t>ИП Цыпин Валерий Михайлович</t>
  </si>
  <si>
    <t>ИП Шашков Николай Александрович</t>
  </si>
  <si>
    <t>ИП Юрьев Алексей Анатольевич</t>
  </si>
  <si>
    <t>ИП Усов Иван Васильевич</t>
  </si>
  <si>
    <t>ООО Чидвинский</t>
  </si>
  <si>
    <t>7714474070</t>
  </si>
  <si>
    <t>ИП Кусков Владимир Иванович</t>
  </si>
  <si>
    <t>ИП Елкин Александр Геннадьевич</t>
  </si>
  <si>
    <t>ООО "Вудмастер"</t>
  </si>
  <si>
    <t>ООО "Каскад"</t>
  </si>
  <si>
    <t>ООО "Тарнянское"</t>
  </si>
  <si>
    <t>ИП Долгобородов Николай Викторович</t>
  </si>
  <si>
    <t>ООО Ростово</t>
  </si>
  <si>
    <t>2922006002</t>
  </si>
  <si>
    <t>Данный перечень не является исчерпывающим. При определении необходимости предоставления отчета 2-ТП (рекультивация) следует руководствоваться Приказом Федеральной службы государственной статистики от 29.12.2012 № 676</t>
  </si>
  <si>
    <t>ООО "Поморком"</t>
  </si>
  <si>
    <t>2901258263</t>
  </si>
  <si>
    <t>ООО Газпром Инвест</t>
  </si>
  <si>
    <t>7810483334</t>
  </si>
  <si>
    <t>ООО НСК</t>
  </si>
  <si>
    <t>7805500513</t>
  </si>
  <si>
    <t>АО ЦС Звездочка</t>
  </si>
  <si>
    <t>2902060361</t>
  </si>
  <si>
    <t>7810183813</t>
  </si>
  <si>
    <t>ППК ВСК Мирный</t>
  </si>
  <si>
    <t>9704016606</t>
  </si>
  <si>
    <t>АО Подводтрубопроводстрой</t>
  </si>
  <si>
    <t>7735584524</t>
  </si>
  <si>
    <t>ООО Гаспромтрансгаз Ухта</t>
  </si>
  <si>
    <t>1102024468</t>
  </si>
  <si>
    <t>ООО Строй-Пром</t>
  </si>
  <si>
    <t>7707825810</t>
  </si>
  <si>
    <t>АО СПО Арктика</t>
  </si>
  <si>
    <t>2902057930</t>
  </si>
  <si>
    <t>ПАО ТГК-2</t>
  </si>
  <si>
    <t>МБУ "Благоустройство" МО  "Онежское"</t>
  </si>
  <si>
    <t>ИП Джиджоев Эльдар Славович</t>
  </si>
  <si>
    <t>ИП Юров Александр Сергеевич.</t>
  </si>
  <si>
    <t>ПАО Североонежский бокситовый рудник</t>
  </si>
  <si>
    <t>ООО "Спецавтосервис"</t>
  </si>
  <si>
    <t>Перечень лиц (юридических, без образования юридического лица (индивидуальных предпринимателей), граждан), осуществляющих деятельность, связанную с лесозаготовками, добычей полезных ископаемых, изыскательскими работами, проведением мелиоративных работ, а также по размещению промышленных, строительных и твердых бытовых отходов  на территории Архангельской области в 2024 году, обязанных предоставить отчет по форме 2-ТП (рекультивация)</t>
  </si>
  <si>
    <t>ИП Крылова Алена Николаевна</t>
  </si>
  <si>
    <t>290701832909</t>
  </si>
  <si>
    <t>ООО Архгеопоиск</t>
  </si>
  <si>
    <t>2901253177</t>
  </si>
  <si>
    <t>ООО Тиман Юг</t>
  </si>
  <si>
    <t>7811770878</t>
  </si>
  <si>
    <t>ООО Экологические технологии</t>
  </si>
  <si>
    <t>2901229167</t>
  </si>
  <si>
    <t>АО Северодвинский завод строительных материалов</t>
  </si>
  <si>
    <t>ООО ГЕОЛЭКСПО</t>
  </si>
  <si>
    <t>2901297093</t>
  </si>
  <si>
    <t>ООО Мезенская торфяная компания</t>
  </si>
  <si>
    <t>ООО Няндомское РСУ</t>
  </si>
  <si>
    <t>1121003135</t>
  </si>
  <si>
    <t>АО Сыктывкарский ЛПК</t>
  </si>
  <si>
    <t>АО ГК Вологодские лесопромышленники</t>
  </si>
  <si>
    <t>ООО "Вельский ЛПК"</t>
  </si>
  <si>
    <t>ООО "Онего-Вельск"</t>
  </si>
  <si>
    <t>ООО "Пинежский ЛПК"</t>
  </si>
  <si>
    <t>ООО "Плесецкий ЛПК"</t>
  </si>
  <si>
    <t>ООО Производственно-сервисная компания</t>
  </si>
  <si>
    <t>ООО "Северный лес"</t>
  </si>
  <si>
    <t>ООО "Форест"</t>
  </si>
  <si>
    <t>ООО Северная компания</t>
  </si>
  <si>
    <t>МАУ "Расчетно-кассовый центр жилищно-коммунального хозяйства Няндомского муниципального округа Архангельской области</t>
  </si>
  <si>
    <t>ООО "Альянс"</t>
  </si>
  <si>
    <t>2907008615</t>
  </si>
  <si>
    <t>ООО "Двинлеспром"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</si>
</sst>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wrapText="1"/>
    </xf>
    <xf numFmtId="1" fontId="8" fillId="2" borderId="1" xfId="0" quotePrefix="1" applyNumberFormat="1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/>
    </xf>
    <xf numFmtId="1" fontId="6" fillId="2" borderId="1" xfId="0" quotePrefix="1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2" fillId="2" borderId="1" xfId="4" quotePrefix="1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49" fontId="12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1" fontId="7" fillId="2" borderId="3" xfId="0" applyNumberFormat="1" applyFont="1" applyFill="1" applyBorder="1" applyAlignment="1">
      <alignment horizontal="center" wrapText="1"/>
    </xf>
    <xf numFmtId="164" fontId="7" fillId="2" borderId="3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12" fillId="2" borderId="1" xfId="4" quotePrefix="1" applyNumberFormat="1" applyFont="1" applyFill="1" applyBorder="1" applyAlignment="1">
      <alignment horizontal="left" vertical="top" wrapText="1"/>
    </xf>
    <xf numFmtId="49" fontId="12" fillId="2" borderId="1" xfId="4" applyNumberFormat="1" applyFont="1" applyFill="1" applyBorder="1" applyAlignment="1">
      <alignment horizontal="left" vertical="top" wrapText="1"/>
    </xf>
    <xf numFmtId="49" fontId="13" fillId="2" borderId="1" xfId="4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752475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77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esktop\&#1085;&#1077;&#1076;&#1088;&#1086;&#1087;&#1086;&#1083;&#1100;&#1079;&#1086;&#1074;&#1072;&#1090;&#1077;&#1083;&#1080;%20(&#1080;&#1085;&#1092;.%20&#1040;&#1088;&#1093;&#1085;&#1077;&#1076;&#1088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esktop\2-&#1090;&#1087;%20(&#1088;&#1077;&#1082;)\&#1048;&#1085;&#1092;&#1086;&#1088;&#1084;&#1072;&#1094;&#1080;&#1103;%20&#1087;&#1086;%20&#1072;&#1088;&#1077;&#1085;&#1076;&#1072;&#1090;&#1086;&#1088;&#1072;&#1084;%20(&#1080;&#1085;&#1092;.%20&#1084;&#1080;&#1085;&#1083;&#1077;&#1089;&#1087;&#1088;&#1086;&#108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H2">
            <v>7724439941</v>
          </cell>
        </row>
        <row r="10">
          <cell r="H10">
            <v>2901295410</v>
          </cell>
        </row>
        <row r="18">
          <cell r="H18">
            <v>2902034435</v>
          </cell>
        </row>
        <row r="26">
          <cell r="H26">
            <v>2901098066</v>
          </cell>
        </row>
        <row r="27">
          <cell r="H27">
            <v>7703197508</v>
          </cell>
        </row>
        <row r="38">
          <cell r="H38">
            <v>2920009390</v>
          </cell>
        </row>
        <row r="46">
          <cell r="H46">
            <v>2920000414</v>
          </cell>
        </row>
        <row r="50">
          <cell r="H50">
            <v>2901169447</v>
          </cell>
        </row>
        <row r="51">
          <cell r="H51">
            <v>2901168806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D9">
            <v>2906000194</v>
          </cell>
        </row>
        <row r="10">
          <cell r="D10">
            <v>292401859406</v>
          </cell>
        </row>
        <row r="11">
          <cell r="D11">
            <v>2914000409</v>
          </cell>
        </row>
        <row r="12">
          <cell r="D12">
            <v>2901159720</v>
          </cell>
        </row>
        <row r="13">
          <cell r="D13">
            <v>2928001265</v>
          </cell>
        </row>
        <row r="14">
          <cell r="D14">
            <v>2911003257</v>
          </cell>
        </row>
        <row r="15">
          <cell r="D15">
            <v>2923000638</v>
          </cell>
        </row>
        <row r="16">
          <cell r="D16">
            <v>5003053137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79"/>
  <sheetViews>
    <sheetView tabSelected="1" workbookViewId="0">
      <selection activeCell="M5" sqref="M5"/>
    </sheetView>
  </sheetViews>
  <sheetFormatPr defaultColWidth="9.140625" defaultRowHeight="12.75" x14ac:dyDescent="0.2"/>
  <cols>
    <col min="1" max="1" width="9.140625" style="1"/>
    <col min="2" max="2" width="53.42578125" style="1" customWidth="1"/>
    <col min="3" max="3" width="38.28515625" style="1" customWidth="1"/>
    <col min="4" max="4" width="12.7109375" style="1" customWidth="1"/>
    <col min="5" max="16384" width="9.140625" style="1"/>
  </cols>
  <sheetData>
    <row r="2" spans="1:5" ht="12.75" customHeight="1" x14ac:dyDescent="0.2">
      <c r="A2" s="29" t="s">
        <v>338</v>
      </c>
      <c r="B2" s="29"/>
      <c r="C2" s="29"/>
    </row>
    <row r="3" spans="1:5" ht="79.5" customHeight="1" x14ac:dyDescent="0.2">
      <c r="A3" s="29"/>
      <c r="B3" s="29"/>
      <c r="C3" s="29"/>
    </row>
    <row r="5" spans="1:5" s="2" customFormat="1" ht="50.25" customHeight="1" x14ac:dyDescent="0.2">
      <c r="A5" s="10" t="s">
        <v>0</v>
      </c>
      <c r="B5" s="10" t="s">
        <v>1</v>
      </c>
      <c r="C5" s="10" t="s">
        <v>2</v>
      </c>
      <c r="D5" s="3"/>
      <c r="E5" s="3"/>
    </row>
    <row r="6" spans="1:5" s="2" customFormat="1" ht="13.5" customHeight="1" x14ac:dyDescent="0.2">
      <c r="A6" s="10">
        <v>1</v>
      </c>
      <c r="B6" s="10">
        <v>2</v>
      </c>
      <c r="C6" s="10">
        <v>3</v>
      </c>
      <c r="D6" s="3"/>
      <c r="E6" s="3"/>
    </row>
    <row r="7" spans="1:5" ht="15" x14ac:dyDescent="0.2">
      <c r="A7" s="11">
        <v>1</v>
      </c>
      <c r="B7" s="25" t="s">
        <v>3</v>
      </c>
      <c r="C7" s="12" t="s">
        <v>4</v>
      </c>
      <c r="D7" s="4"/>
      <c r="E7" s="4"/>
    </row>
    <row r="8" spans="1:5" ht="15" x14ac:dyDescent="0.2">
      <c r="A8" s="11">
        <f>A7+1</f>
        <v>2</v>
      </c>
      <c r="B8" s="25" t="s">
        <v>71</v>
      </c>
      <c r="C8" s="12" t="s">
        <v>72</v>
      </c>
      <c r="D8" s="4"/>
      <c r="E8" s="4"/>
    </row>
    <row r="9" spans="1:5" ht="15" x14ac:dyDescent="0.2">
      <c r="A9" s="11">
        <f t="shared" ref="A9:A72" si="0">A8+1</f>
        <v>3</v>
      </c>
      <c r="B9" s="25" t="s">
        <v>213</v>
      </c>
      <c r="C9" s="12" t="s">
        <v>214</v>
      </c>
      <c r="D9" s="4"/>
      <c r="E9" s="4"/>
    </row>
    <row r="10" spans="1:5" ht="15" x14ac:dyDescent="0.2">
      <c r="A10" s="11">
        <f t="shared" si="0"/>
        <v>4</v>
      </c>
      <c r="B10" s="25" t="s">
        <v>215</v>
      </c>
      <c r="C10" s="12" t="s">
        <v>216</v>
      </c>
      <c r="D10" s="4"/>
      <c r="E10" s="4"/>
    </row>
    <row r="11" spans="1:5" ht="15" x14ac:dyDescent="0.2">
      <c r="A11" s="11">
        <f t="shared" si="0"/>
        <v>5</v>
      </c>
      <c r="B11" s="25" t="s">
        <v>73</v>
      </c>
      <c r="C11" s="12" t="s">
        <v>74</v>
      </c>
      <c r="D11" s="4"/>
      <c r="E11" s="4"/>
    </row>
    <row r="12" spans="1:5" ht="15" x14ac:dyDescent="0.2">
      <c r="A12" s="11">
        <f t="shared" si="0"/>
        <v>6</v>
      </c>
      <c r="B12" s="25" t="s">
        <v>217</v>
      </c>
      <c r="C12" s="12" t="s">
        <v>218</v>
      </c>
      <c r="D12" s="4"/>
      <c r="E12" s="4"/>
    </row>
    <row r="13" spans="1:5" ht="15" x14ac:dyDescent="0.2">
      <c r="A13" s="11">
        <f t="shared" si="0"/>
        <v>7</v>
      </c>
      <c r="B13" s="25" t="s">
        <v>211</v>
      </c>
      <c r="C13" s="12" t="s">
        <v>212</v>
      </c>
      <c r="D13" s="4"/>
      <c r="E13" s="4"/>
    </row>
    <row r="14" spans="1:5" ht="15" x14ac:dyDescent="0.2">
      <c r="A14" s="11">
        <f t="shared" si="0"/>
        <v>8</v>
      </c>
      <c r="B14" s="25" t="s">
        <v>341</v>
      </c>
      <c r="C14" s="12" t="s">
        <v>342</v>
      </c>
      <c r="D14" s="4"/>
      <c r="E14" s="4"/>
    </row>
    <row r="15" spans="1:5" ht="15" x14ac:dyDescent="0.2">
      <c r="A15" s="11">
        <f t="shared" si="0"/>
        <v>9</v>
      </c>
      <c r="B15" s="25" t="s">
        <v>268</v>
      </c>
      <c r="C15" s="12" t="s">
        <v>269</v>
      </c>
      <c r="D15" s="4"/>
      <c r="E15" s="4"/>
    </row>
    <row r="16" spans="1:5" ht="15" x14ac:dyDescent="0.2">
      <c r="A16" s="11">
        <f t="shared" si="0"/>
        <v>10</v>
      </c>
      <c r="B16" s="25" t="s">
        <v>128</v>
      </c>
      <c r="C16" s="14" t="s">
        <v>365</v>
      </c>
      <c r="D16" s="4"/>
      <c r="E16" s="4"/>
    </row>
    <row r="17" spans="1:5" ht="15" x14ac:dyDescent="0.2">
      <c r="A17" s="11">
        <f t="shared" si="0"/>
        <v>11</v>
      </c>
      <c r="B17" s="25" t="s">
        <v>270</v>
      </c>
      <c r="C17" s="12" t="s">
        <v>271</v>
      </c>
      <c r="D17" s="4"/>
      <c r="E17" s="4"/>
    </row>
    <row r="18" spans="1:5" ht="15" x14ac:dyDescent="0.2">
      <c r="A18" s="11">
        <f t="shared" si="0"/>
        <v>12</v>
      </c>
      <c r="B18" s="25" t="s">
        <v>115</v>
      </c>
      <c r="C18" s="7" t="s">
        <v>209</v>
      </c>
      <c r="D18" s="4"/>
      <c r="E18" s="4"/>
    </row>
    <row r="19" spans="1:5" ht="15" x14ac:dyDescent="0.2">
      <c r="A19" s="11">
        <f t="shared" si="0"/>
        <v>13</v>
      </c>
      <c r="B19" s="25" t="s">
        <v>116</v>
      </c>
      <c r="C19" s="12">
        <f>[1]Лист1!$H$10</f>
        <v>2901295410</v>
      </c>
      <c r="D19" s="4"/>
      <c r="E19" s="4"/>
    </row>
    <row r="20" spans="1:5" ht="15" x14ac:dyDescent="0.2">
      <c r="A20" s="11">
        <f t="shared" si="0"/>
        <v>14</v>
      </c>
      <c r="B20" s="25" t="s">
        <v>118</v>
      </c>
      <c r="C20" s="8">
        <v>2915004526</v>
      </c>
      <c r="D20" s="4"/>
      <c r="E20" s="4"/>
    </row>
    <row r="21" spans="1:5" ht="15" x14ac:dyDescent="0.2">
      <c r="A21" s="11">
        <f t="shared" si="0"/>
        <v>15</v>
      </c>
      <c r="B21" s="25" t="s">
        <v>89</v>
      </c>
      <c r="C21" s="12" t="s">
        <v>75</v>
      </c>
      <c r="D21" s="4"/>
      <c r="E21" s="4"/>
    </row>
    <row r="22" spans="1:5" ht="26.45" customHeight="1" x14ac:dyDescent="0.2">
      <c r="A22" s="11">
        <f t="shared" si="0"/>
        <v>16</v>
      </c>
      <c r="B22" s="25" t="s">
        <v>117</v>
      </c>
      <c r="C22" s="9">
        <v>2901071160</v>
      </c>
      <c r="D22" s="4"/>
      <c r="E22" s="4"/>
    </row>
    <row r="23" spans="1:5" ht="15" x14ac:dyDescent="0.2">
      <c r="A23" s="11">
        <f t="shared" si="0"/>
        <v>17</v>
      </c>
      <c r="B23" s="25" t="s">
        <v>62</v>
      </c>
      <c r="C23" s="12" t="s">
        <v>5</v>
      </c>
      <c r="D23" s="4"/>
      <c r="E23" s="4"/>
    </row>
    <row r="24" spans="1:5" ht="15" x14ac:dyDescent="0.2">
      <c r="A24" s="11">
        <f t="shared" si="0"/>
        <v>18</v>
      </c>
      <c r="B24" s="25" t="s">
        <v>6</v>
      </c>
      <c r="C24" s="12" t="s">
        <v>7</v>
      </c>
      <c r="D24" s="4"/>
      <c r="E24" s="4"/>
    </row>
    <row r="25" spans="1:5" ht="15" x14ac:dyDescent="0.2">
      <c r="A25" s="11">
        <f t="shared" si="0"/>
        <v>19</v>
      </c>
      <c r="B25" s="25" t="s">
        <v>8</v>
      </c>
      <c r="C25" s="12" t="s">
        <v>9</v>
      </c>
      <c r="D25" s="4"/>
      <c r="E25" s="4"/>
    </row>
    <row r="26" spans="1:5" ht="15" x14ac:dyDescent="0.2">
      <c r="A26" s="11">
        <f t="shared" si="0"/>
        <v>20</v>
      </c>
      <c r="B26" s="25" t="s">
        <v>10</v>
      </c>
      <c r="C26" s="12" t="s">
        <v>11</v>
      </c>
      <c r="D26" s="4"/>
      <c r="E26" s="4"/>
    </row>
    <row r="27" spans="1:5" ht="15" x14ac:dyDescent="0.2">
      <c r="A27" s="11">
        <f t="shared" si="0"/>
        <v>21</v>
      </c>
      <c r="B27" s="25" t="s">
        <v>76</v>
      </c>
      <c r="C27" s="12" t="s">
        <v>12</v>
      </c>
    </row>
    <row r="28" spans="1:5" ht="15" x14ac:dyDescent="0.2">
      <c r="A28" s="11">
        <f t="shared" si="0"/>
        <v>22</v>
      </c>
      <c r="B28" s="25" t="s">
        <v>233</v>
      </c>
      <c r="C28" s="12" t="s">
        <v>234</v>
      </c>
    </row>
    <row r="29" spans="1:5" ht="15" x14ac:dyDescent="0.2">
      <c r="A29" s="11">
        <f t="shared" si="0"/>
        <v>23</v>
      </c>
      <c r="B29" s="25" t="s">
        <v>119</v>
      </c>
      <c r="C29" s="12">
        <f>[1]Лист1!$H$18</f>
        <v>2902034435</v>
      </c>
    </row>
    <row r="30" spans="1:5" ht="15" x14ac:dyDescent="0.2">
      <c r="A30" s="11">
        <f t="shared" si="0"/>
        <v>24</v>
      </c>
      <c r="B30" s="25" t="s">
        <v>13</v>
      </c>
      <c r="C30" s="12" t="s">
        <v>14</v>
      </c>
    </row>
    <row r="31" spans="1:5" ht="15" x14ac:dyDescent="0.2">
      <c r="A31" s="11">
        <f t="shared" si="0"/>
        <v>25</v>
      </c>
      <c r="B31" s="25" t="s">
        <v>315</v>
      </c>
      <c r="C31" s="14" t="s">
        <v>316</v>
      </c>
    </row>
    <row r="32" spans="1:5" ht="15" x14ac:dyDescent="0.2">
      <c r="A32" s="11">
        <f t="shared" si="0"/>
        <v>26</v>
      </c>
      <c r="B32" s="26" t="s">
        <v>326</v>
      </c>
      <c r="C32" s="14" t="s">
        <v>327</v>
      </c>
    </row>
    <row r="33" spans="1:3" ht="15" x14ac:dyDescent="0.2">
      <c r="A33" s="11">
        <f t="shared" si="0"/>
        <v>27</v>
      </c>
      <c r="B33" s="25" t="s">
        <v>219</v>
      </c>
      <c r="C33" s="12" t="s">
        <v>220</v>
      </c>
    </row>
    <row r="34" spans="1:3" ht="15" x14ac:dyDescent="0.2">
      <c r="A34" s="11">
        <f t="shared" si="0"/>
        <v>28</v>
      </c>
      <c r="B34" s="25" t="s">
        <v>348</v>
      </c>
      <c r="C34" s="12" t="s">
        <v>349</v>
      </c>
    </row>
    <row r="35" spans="1:3" ht="15" x14ac:dyDescent="0.2">
      <c r="A35" s="11">
        <f t="shared" si="0"/>
        <v>29</v>
      </c>
      <c r="B35" s="25" t="s">
        <v>77</v>
      </c>
      <c r="C35" s="12" t="s">
        <v>78</v>
      </c>
    </row>
    <row r="36" spans="1:3" ht="15" x14ac:dyDescent="0.2">
      <c r="A36" s="11">
        <f t="shared" si="0"/>
        <v>30</v>
      </c>
      <c r="B36" s="25" t="s">
        <v>231</v>
      </c>
      <c r="C36" s="12" t="s">
        <v>232</v>
      </c>
    </row>
    <row r="37" spans="1:3" ht="15" x14ac:dyDescent="0.2">
      <c r="A37" s="11">
        <f t="shared" si="0"/>
        <v>31</v>
      </c>
      <c r="B37" s="25" t="s">
        <v>63</v>
      </c>
      <c r="C37" s="12" t="s">
        <v>15</v>
      </c>
    </row>
    <row r="38" spans="1:3" ht="15" x14ac:dyDescent="0.2">
      <c r="A38" s="11">
        <f t="shared" si="0"/>
        <v>32</v>
      </c>
      <c r="B38" s="25" t="s">
        <v>90</v>
      </c>
      <c r="C38" s="12" t="s">
        <v>91</v>
      </c>
    </row>
    <row r="39" spans="1:3" ht="15" x14ac:dyDescent="0.2">
      <c r="A39" s="11">
        <f t="shared" si="0"/>
        <v>33</v>
      </c>
      <c r="B39" s="25" t="s">
        <v>64</v>
      </c>
      <c r="C39" s="12" t="s">
        <v>65</v>
      </c>
    </row>
    <row r="40" spans="1:3" ht="15" x14ac:dyDescent="0.2">
      <c r="A40" s="11">
        <f t="shared" si="0"/>
        <v>34</v>
      </c>
      <c r="B40" s="25" t="s">
        <v>16</v>
      </c>
      <c r="C40" s="12" t="s">
        <v>17</v>
      </c>
    </row>
    <row r="41" spans="1:3" ht="15" x14ac:dyDescent="0.2">
      <c r="A41" s="11">
        <f t="shared" si="0"/>
        <v>35</v>
      </c>
      <c r="B41" s="25" t="s">
        <v>18</v>
      </c>
      <c r="C41" s="12" t="s">
        <v>19</v>
      </c>
    </row>
    <row r="42" spans="1:3" ht="15" x14ac:dyDescent="0.2">
      <c r="A42" s="11">
        <f t="shared" si="0"/>
        <v>36</v>
      </c>
      <c r="B42" s="25" t="s">
        <v>92</v>
      </c>
      <c r="C42" s="12" t="s">
        <v>20</v>
      </c>
    </row>
    <row r="43" spans="1:3" ht="15" x14ac:dyDescent="0.2">
      <c r="A43" s="11">
        <f t="shared" si="0"/>
        <v>37</v>
      </c>
      <c r="B43" s="25" t="s">
        <v>21</v>
      </c>
      <c r="C43" s="12" t="s">
        <v>22</v>
      </c>
    </row>
    <row r="44" spans="1:3" ht="15" x14ac:dyDescent="0.2">
      <c r="A44" s="11">
        <f t="shared" si="0"/>
        <v>38</v>
      </c>
      <c r="B44" s="25" t="s">
        <v>23</v>
      </c>
      <c r="C44" s="12" t="s">
        <v>24</v>
      </c>
    </row>
    <row r="45" spans="1:3" ht="15" x14ac:dyDescent="0.2">
      <c r="A45" s="11">
        <f t="shared" si="0"/>
        <v>39</v>
      </c>
      <c r="B45" s="25" t="s">
        <v>339</v>
      </c>
      <c r="C45" s="12" t="s">
        <v>340</v>
      </c>
    </row>
    <row r="46" spans="1:3" ht="15" x14ac:dyDescent="0.2">
      <c r="A46" s="11">
        <f t="shared" si="0"/>
        <v>40</v>
      </c>
      <c r="B46" s="25" t="s">
        <v>25</v>
      </c>
      <c r="C46" s="12" t="s">
        <v>26</v>
      </c>
    </row>
    <row r="47" spans="1:3" ht="15" x14ac:dyDescent="0.2">
      <c r="A47" s="11">
        <f t="shared" si="0"/>
        <v>41</v>
      </c>
      <c r="B47" s="25" t="s">
        <v>27</v>
      </c>
      <c r="C47" s="14" t="s">
        <v>28</v>
      </c>
    </row>
    <row r="48" spans="1:3" ht="30" x14ac:dyDescent="0.2">
      <c r="A48" s="11">
        <f t="shared" si="0"/>
        <v>42</v>
      </c>
      <c r="B48" s="25" t="s">
        <v>93</v>
      </c>
      <c r="C48" s="12" t="s">
        <v>29</v>
      </c>
    </row>
    <row r="49" spans="1:3" ht="15" x14ac:dyDescent="0.2">
      <c r="A49" s="11">
        <f t="shared" si="0"/>
        <v>43</v>
      </c>
      <c r="B49" s="25" t="s">
        <v>79</v>
      </c>
      <c r="C49" s="12" t="s">
        <v>80</v>
      </c>
    </row>
    <row r="50" spans="1:3" ht="15" x14ac:dyDescent="0.2">
      <c r="A50" s="11">
        <f t="shared" si="0"/>
        <v>44</v>
      </c>
      <c r="B50" s="25" t="s">
        <v>235</v>
      </c>
      <c r="C50" s="12" t="s">
        <v>236</v>
      </c>
    </row>
    <row r="51" spans="1:3" ht="15" x14ac:dyDescent="0.2">
      <c r="A51" s="11">
        <f t="shared" si="0"/>
        <v>45</v>
      </c>
      <c r="B51" s="25" t="s">
        <v>241</v>
      </c>
      <c r="C51" s="12" t="s">
        <v>242</v>
      </c>
    </row>
    <row r="52" spans="1:3" ht="15" x14ac:dyDescent="0.2">
      <c r="A52" s="11">
        <f t="shared" si="0"/>
        <v>46</v>
      </c>
      <c r="B52" s="25" t="s">
        <v>237</v>
      </c>
      <c r="C52" s="12" t="s">
        <v>238</v>
      </c>
    </row>
    <row r="53" spans="1:3" ht="15" x14ac:dyDescent="0.2">
      <c r="A53" s="11">
        <f t="shared" si="0"/>
        <v>47</v>
      </c>
      <c r="B53" s="25" t="s">
        <v>221</v>
      </c>
      <c r="C53" s="12" t="s">
        <v>222</v>
      </c>
    </row>
    <row r="54" spans="1:3" ht="15" x14ac:dyDescent="0.2">
      <c r="A54" s="11">
        <f t="shared" si="0"/>
        <v>48</v>
      </c>
      <c r="B54" s="25" t="s">
        <v>51</v>
      </c>
      <c r="C54" s="12" t="s">
        <v>30</v>
      </c>
    </row>
    <row r="55" spans="1:3" ht="15" x14ac:dyDescent="0.2">
      <c r="A55" s="11">
        <f t="shared" si="0"/>
        <v>49</v>
      </c>
      <c r="B55" s="25" t="s">
        <v>350</v>
      </c>
      <c r="C55" s="12" t="s">
        <v>104</v>
      </c>
    </row>
    <row r="56" spans="1:3" ht="15" x14ac:dyDescent="0.2">
      <c r="A56" s="11">
        <f t="shared" si="0"/>
        <v>50</v>
      </c>
      <c r="B56" s="25" t="s">
        <v>81</v>
      </c>
      <c r="C56" s="12" t="s">
        <v>82</v>
      </c>
    </row>
    <row r="57" spans="1:3" ht="15" x14ac:dyDescent="0.2">
      <c r="A57" s="11">
        <f t="shared" si="0"/>
        <v>51</v>
      </c>
      <c r="B57" s="25" t="s">
        <v>31</v>
      </c>
      <c r="C57" s="12" t="s">
        <v>32</v>
      </c>
    </row>
    <row r="58" spans="1:3" ht="15" x14ac:dyDescent="0.2">
      <c r="A58" s="11">
        <f t="shared" si="0"/>
        <v>52</v>
      </c>
      <c r="B58" s="26" t="s">
        <v>317</v>
      </c>
      <c r="C58" s="14" t="s">
        <v>318</v>
      </c>
    </row>
    <row r="59" spans="1:3" ht="15" x14ac:dyDescent="0.2">
      <c r="A59" s="11">
        <f t="shared" si="0"/>
        <v>53</v>
      </c>
      <c r="B59" s="25" t="s">
        <v>94</v>
      </c>
      <c r="C59" s="12" t="s">
        <v>95</v>
      </c>
    </row>
    <row r="60" spans="1:3" ht="15" x14ac:dyDescent="0.2">
      <c r="A60" s="11">
        <f t="shared" si="0"/>
        <v>54</v>
      </c>
      <c r="B60" s="25" t="s">
        <v>351</v>
      </c>
      <c r="C60" s="15">
        <v>2918010006</v>
      </c>
    </row>
    <row r="61" spans="1:3" ht="15" x14ac:dyDescent="0.2">
      <c r="A61" s="11">
        <f t="shared" si="0"/>
        <v>55</v>
      </c>
      <c r="B61" s="25" t="s">
        <v>120</v>
      </c>
      <c r="C61" s="12">
        <f>[1]Лист1!$H$26</f>
        <v>2901098066</v>
      </c>
    </row>
    <row r="62" spans="1:3" ht="15" x14ac:dyDescent="0.2">
      <c r="A62" s="11">
        <f t="shared" si="0"/>
        <v>56</v>
      </c>
      <c r="B62" s="25" t="s">
        <v>223</v>
      </c>
      <c r="C62" s="12" t="s">
        <v>224</v>
      </c>
    </row>
    <row r="63" spans="1:3" ht="15" x14ac:dyDescent="0.2">
      <c r="A63" s="11">
        <f t="shared" si="0"/>
        <v>57</v>
      </c>
      <c r="B63" s="25" t="s">
        <v>33</v>
      </c>
      <c r="C63" s="12" t="s">
        <v>34</v>
      </c>
    </row>
    <row r="64" spans="1:3" ht="30" x14ac:dyDescent="0.2">
      <c r="A64" s="11">
        <f t="shared" si="0"/>
        <v>58</v>
      </c>
      <c r="B64" s="25" t="s">
        <v>96</v>
      </c>
      <c r="C64" s="12" t="s">
        <v>97</v>
      </c>
    </row>
    <row r="65" spans="1:3" ht="15" x14ac:dyDescent="0.2">
      <c r="A65" s="11">
        <f t="shared" si="0"/>
        <v>59</v>
      </c>
      <c r="B65" s="25" t="s">
        <v>35</v>
      </c>
      <c r="C65" s="12" t="s">
        <v>36</v>
      </c>
    </row>
    <row r="66" spans="1:3" ht="15" x14ac:dyDescent="0.2">
      <c r="A66" s="11">
        <f t="shared" si="0"/>
        <v>60</v>
      </c>
      <c r="B66" s="25" t="s">
        <v>121</v>
      </c>
      <c r="C66" s="12">
        <f>[1]Лист1!$H$27</f>
        <v>7703197508</v>
      </c>
    </row>
    <row r="67" spans="1:3" ht="15" x14ac:dyDescent="0.2">
      <c r="A67" s="11">
        <f t="shared" si="0"/>
        <v>61</v>
      </c>
      <c r="B67" s="26" t="s">
        <v>324</v>
      </c>
      <c r="C67" s="14" t="s">
        <v>325</v>
      </c>
    </row>
    <row r="68" spans="1:3" ht="15" x14ac:dyDescent="0.2">
      <c r="A68" s="11">
        <f t="shared" si="0"/>
        <v>62</v>
      </c>
      <c r="B68" s="26" t="s">
        <v>322</v>
      </c>
      <c r="C68" s="14" t="s">
        <v>323</v>
      </c>
    </row>
    <row r="69" spans="1:3" ht="15" x14ac:dyDescent="0.2">
      <c r="A69" s="11">
        <f t="shared" si="0"/>
        <v>63</v>
      </c>
      <c r="B69" s="25" t="s">
        <v>83</v>
      </c>
      <c r="C69" s="12" t="s">
        <v>84</v>
      </c>
    </row>
    <row r="70" spans="1:3" ht="15" x14ac:dyDescent="0.2">
      <c r="A70" s="11">
        <f t="shared" si="0"/>
        <v>64</v>
      </c>
      <c r="B70" s="26" t="s">
        <v>313</v>
      </c>
      <c r="C70" s="14" t="s">
        <v>314</v>
      </c>
    </row>
    <row r="71" spans="1:3" ht="15" x14ac:dyDescent="0.2">
      <c r="A71" s="11">
        <f t="shared" si="0"/>
        <v>65</v>
      </c>
      <c r="B71" s="25" t="s">
        <v>225</v>
      </c>
      <c r="C71" s="12" t="s">
        <v>226</v>
      </c>
    </row>
    <row r="72" spans="1:3" ht="30" x14ac:dyDescent="0.2">
      <c r="A72" s="11">
        <f t="shared" si="0"/>
        <v>66</v>
      </c>
      <c r="B72" s="25" t="s">
        <v>98</v>
      </c>
      <c r="C72" s="12" t="s">
        <v>99</v>
      </c>
    </row>
    <row r="73" spans="1:3" ht="15" x14ac:dyDescent="0.2">
      <c r="A73" s="11">
        <f t="shared" ref="A73:A136" si="1">A72+1</f>
        <v>67</v>
      </c>
      <c r="B73" s="25" t="s">
        <v>52</v>
      </c>
      <c r="C73" s="12" t="s">
        <v>53</v>
      </c>
    </row>
    <row r="74" spans="1:3" ht="15" x14ac:dyDescent="0.2">
      <c r="A74" s="11">
        <f t="shared" si="1"/>
        <v>68</v>
      </c>
      <c r="B74" s="25" t="s">
        <v>37</v>
      </c>
      <c r="C74" s="12" t="s">
        <v>38</v>
      </c>
    </row>
    <row r="75" spans="1:3" ht="15" x14ac:dyDescent="0.2">
      <c r="A75" s="11">
        <f t="shared" si="1"/>
        <v>69</v>
      </c>
      <c r="B75" s="25" t="s">
        <v>54</v>
      </c>
      <c r="C75" s="12" t="s">
        <v>55</v>
      </c>
    </row>
    <row r="76" spans="1:3" ht="15" x14ac:dyDescent="0.2">
      <c r="A76" s="11">
        <f t="shared" si="1"/>
        <v>70</v>
      </c>
      <c r="B76" s="25" t="s">
        <v>100</v>
      </c>
      <c r="C76" s="12" t="s">
        <v>101</v>
      </c>
    </row>
    <row r="77" spans="1:3" ht="15" x14ac:dyDescent="0.2">
      <c r="A77" s="11">
        <f t="shared" si="1"/>
        <v>71</v>
      </c>
      <c r="B77" s="25" t="s">
        <v>310</v>
      </c>
      <c r="C77" s="12" t="s">
        <v>311</v>
      </c>
    </row>
    <row r="78" spans="1:3" ht="15" x14ac:dyDescent="0.2">
      <c r="A78" s="11">
        <f t="shared" si="1"/>
        <v>72</v>
      </c>
      <c r="B78" s="26" t="s">
        <v>362</v>
      </c>
      <c r="C78" s="14" t="s">
        <v>321</v>
      </c>
    </row>
    <row r="79" spans="1:3" ht="15" x14ac:dyDescent="0.2">
      <c r="A79" s="11">
        <f t="shared" si="1"/>
        <v>73</v>
      </c>
      <c r="B79" s="25" t="s">
        <v>122</v>
      </c>
      <c r="C79" s="12">
        <f>[1]Лист1!$H$38</f>
        <v>2920009390</v>
      </c>
    </row>
    <row r="80" spans="1:3" ht="15" x14ac:dyDescent="0.2">
      <c r="A80" s="11">
        <f t="shared" si="1"/>
        <v>74</v>
      </c>
      <c r="B80" s="25" t="s">
        <v>125</v>
      </c>
      <c r="C80" s="12" t="s">
        <v>39</v>
      </c>
    </row>
    <row r="81" spans="1:3" ht="15" x14ac:dyDescent="0.2">
      <c r="A81" s="11">
        <f t="shared" si="1"/>
        <v>75</v>
      </c>
      <c r="B81" s="25" t="s">
        <v>40</v>
      </c>
      <c r="C81" s="12" t="s">
        <v>41</v>
      </c>
    </row>
    <row r="82" spans="1:3" ht="15" x14ac:dyDescent="0.2">
      <c r="A82" s="11">
        <f t="shared" si="1"/>
        <v>76</v>
      </c>
      <c r="B82" s="25" t="s">
        <v>336</v>
      </c>
      <c r="C82" s="12">
        <f>[1]Лист1!$H$46</f>
        <v>2920000414</v>
      </c>
    </row>
    <row r="83" spans="1:3" ht="15" x14ac:dyDescent="0.2">
      <c r="A83" s="11">
        <f t="shared" si="1"/>
        <v>77</v>
      </c>
      <c r="B83" s="25" t="s">
        <v>347</v>
      </c>
      <c r="C83" s="12" t="s">
        <v>102</v>
      </c>
    </row>
    <row r="84" spans="1:3" ht="15" x14ac:dyDescent="0.2">
      <c r="A84" s="11">
        <f t="shared" si="1"/>
        <v>78</v>
      </c>
      <c r="B84" s="25" t="s">
        <v>227</v>
      </c>
      <c r="C84" s="12" t="s">
        <v>228</v>
      </c>
    </row>
    <row r="85" spans="1:3" ht="15" x14ac:dyDescent="0.2">
      <c r="A85" s="11">
        <f t="shared" si="1"/>
        <v>79</v>
      </c>
      <c r="B85" s="25" t="s">
        <v>66</v>
      </c>
      <c r="C85" s="12" t="s">
        <v>67</v>
      </c>
    </row>
    <row r="86" spans="1:3" ht="15" x14ac:dyDescent="0.2">
      <c r="A86" s="11">
        <f t="shared" si="1"/>
        <v>80</v>
      </c>
      <c r="B86" s="25" t="s">
        <v>239</v>
      </c>
      <c r="C86" s="12" t="s">
        <v>240</v>
      </c>
    </row>
    <row r="87" spans="1:3" ht="15" x14ac:dyDescent="0.2">
      <c r="A87" s="11">
        <f t="shared" si="1"/>
        <v>81</v>
      </c>
      <c r="B87" s="25" t="s">
        <v>42</v>
      </c>
      <c r="C87" s="12" t="s">
        <v>43</v>
      </c>
    </row>
    <row r="88" spans="1:3" ht="15" x14ac:dyDescent="0.2">
      <c r="A88" s="11">
        <f t="shared" si="1"/>
        <v>82</v>
      </c>
      <c r="B88" s="25" t="s">
        <v>70</v>
      </c>
      <c r="C88" s="12" t="s">
        <v>44</v>
      </c>
    </row>
    <row r="89" spans="1:3" ht="15" x14ac:dyDescent="0.2">
      <c r="A89" s="11">
        <f t="shared" si="1"/>
        <v>83</v>
      </c>
      <c r="B89" s="25" t="s">
        <v>243</v>
      </c>
      <c r="C89" s="12" t="s">
        <v>244</v>
      </c>
    </row>
    <row r="90" spans="1:3" ht="15" x14ac:dyDescent="0.2">
      <c r="A90" s="11">
        <f t="shared" si="1"/>
        <v>84</v>
      </c>
      <c r="B90" s="25" t="s">
        <v>103</v>
      </c>
      <c r="C90" s="12" t="s">
        <v>104</v>
      </c>
    </row>
    <row r="91" spans="1:3" ht="15" x14ac:dyDescent="0.2">
      <c r="A91" s="11">
        <f t="shared" si="1"/>
        <v>85</v>
      </c>
      <c r="B91" s="25" t="s">
        <v>45</v>
      </c>
      <c r="C91" s="12" t="s">
        <v>46</v>
      </c>
    </row>
    <row r="92" spans="1:3" ht="15" x14ac:dyDescent="0.2">
      <c r="A92" s="11">
        <f t="shared" si="1"/>
        <v>86</v>
      </c>
      <c r="B92" s="25" t="s">
        <v>229</v>
      </c>
      <c r="C92" s="12" t="s">
        <v>230</v>
      </c>
    </row>
    <row r="93" spans="1:3" ht="15" x14ac:dyDescent="0.2">
      <c r="A93" s="11">
        <f t="shared" si="1"/>
        <v>87</v>
      </c>
      <c r="B93" s="26" t="s">
        <v>330</v>
      </c>
      <c r="C93" s="14" t="s">
        <v>331</v>
      </c>
    </row>
    <row r="94" spans="1:3" ht="15" x14ac:dyDescent="0.2">
      <c r="A94" s="11">
        <f t="shared" si="1"/>
        <v>88</v>
      </c>
      <c r="B94" s="25" t="s">
        <v>105</v>
      </c>
      <c r="C94" s="12" t="s">
        <v>106</v>
      </c>
    </row>
    <row r="95" spans="1:3" ht="15" x14ac:dyDescent="0.2">
      <c r="A95" s="11">
        <f t="shared" si="1"/>
        <v>89</v>
      </c>
      <c r="B95" s="25" t="s">
        <v>107</v>
      </c>
      <c r="C95" s="12" t="s">
        <v>108</v>
      </c>
    </row>
    <row r="96" spans="1:3" ht="15" x14ac:dyDescent="0.2">
      <c r="A96" s="11">
        <f t="shared" si="1"/>
        <v>90</v>
      </c>
      <c r="B96" s="25" t="s">
        <v>47</v>
      </c>
      <c r="C96" s="12" t="s">
        <v>48</v>
      </c>
    </row>
    <row r="97" spans="1:3" ht="15" x14ac:dyDescent="0.2">
      <c r="A97" s="11">
        <f t="shared" si="1"/>
        <v>91</v>
      </c>
      <c r="B97" s="26" t="s">
        <v>328</v>
      </c>
      <c r="C97" s="14" t="s">
        <v>329</v>
      </c>
    </row>
    <row r="98" spans="1:3" ht="15" x14ac:dyDescent="0.2">
      <c r="A98" s="11">
        <f t="shared" si="1"/>
        <v>92</v>
      </c>
      <c r="B98" s="25" t="s">
        <v>109</v>
      </c>
      <c r="C98" s="12" t="s">
        <v>110</v>
      </c>
    </row>
    <row r="99" spans="1:3" ht="15" x14ac:dyDescent="0.2">
      <c r="A99" s="11">
        <f t="shared" si="1"/>
        <v>93</v>
      </c>
      <c r="B99" s="25" t="s">
        <v>353</v>
      </c>
      <c r="C99" s="12" t="s">
        <v>352</v>
      </c>
    </row>
    <row r="100" spans="1:3" ht="15" x14ac:dyDescent="0.2">
      <c r="A100" s="11">
        <f t="shared" si="1"/>
        <v>94</v>
      </c>
      <c r="B100" s="25" t="s">
        <v>111</v>
      </c>
      <c r="C100" s="12" t="s">
        <v>112</v>
      </c>
    </row>
    <row r="101" spans="1:3" ht="15" x14ac:dyDescent="0.2">
      <c r="A101" s="11">
        <f t="shared" si="1"/>
        <v>95</v>
      </c>
      <c r="B101" s="25" t="s">
        <v>85</v>
      </c>
      <c r="C101" s="12" t="s">
        <v>86</v>
      </c>
    </row>
    <row r="102" spans="1:3" ht="15" x14ac:dyDescent="0.2">
      <c r="A102" s="11">
        <f t="shared" si="1"/>
        <v>96</v>
      </c>
      <c r="B102" s="25" t="s">
        <v>56</v>
      </c>
      <c r="C102" s="12" t="s">
        <v>57</v>
      </c>
    </row>
    <row r="103" spans="1:3" ht="15" x14ac:dyDescent="0.2">
      <c r="A103" s="11">
        <f t="shared" si="1"/>
        <v>97</v>
      </c>
      <c r="B103" s="25" t="s">
        <v>343</v>
      </c>
      <c r="C103" s="12" t="s">
        <v>344</v>
      </c>
    </row>
    <row r="104" spans="1:3" ht="15" x14ac:dyDescent="0.2">
      <c r="A104" s="11">
        <f t="shared" si="1"/>
        <v>98</v>
      </c>
      <c r="B104" s="25" t="s">
        <v>68</v>
      </c>
      <c r="C104" s="12" t="s">
        <v>69</v>
      </c>
    </row>
    <row r="105" spans="1:3" ht="15" x14ac:dyDescent="0.2">
      <c r="A105" s="11">
        <f t="shared" si="1"/>
        <v>99</v>
      </c>
      <c r="B105" s="25" t="s">
        <v>123</v>
      </c>
      <c r="C105" s="12">
        <f>[1]Лист1!$H$50</f>
        <v>2901169447</v>
      </c>
    </row>
    <row r="106" spans="1:3" ht="15" x14ac:dyDescent="0.2">
      <c r="A106" s="11">
        <f t="shared" si="1"/>
        <v>100</v>
      </c>
      <c r="B106" s="25" t="s">
        <v>113</v>
      </c>
      <c r="C106" s="12" t="s">
        <v>114</v>
      </c>
    </row>
    <row r="107" spans="1:3" ht="15" x14ac:dyDescent="0.2">
      <c r="A107" s="11">
        <f t="shared" si="1"/>
        <v>101</v>
      </c>
      <c r="B107" s="25" t="s">
        <v>87</v>
      </c>
      <c r="C107" s="12" t="s">
        <v>88</v>
      </c>
    </row>
    <row r="108" spans="1:3" ht="29.25" customHeight="1" x14ac:dyDescent="0.2">
      <c r="A108" s="11">
        <f t="shared" si="1"/>
        <v>102</v>
      </c>
      <c r="B108" s="27" t="s">
        <v>319</v>
      </c>
      <c r="C108" s="14" t="s">
        <v>320</v>
      </c>
    </row>
    <row r="109" spans="1:3" ht="15" x14ac:dyDescent="0.2">
      <c r="A109" s="11">
        <f t="shared" si="1"/>
        <v>103</v>
      </c>
      <c r="B109" s="25" t="s">
        <v>58</v>
      </c>
      <c r="C109" s="12" t="s">
        <v>59</v>
      </c>
    </row>
    <row r="110" spans="1:3" ht="15" x14ac:dyDescent="0.2">
      <c r="A110" s="11">
        <f t="shared" si="1"/>
        <v>104</v>
      </c>
      <c r="B110" s="25" t="s">
        <v>302</v>
      </c>
      <c r="C110" s="12" t="s">
        <v>303</v>
      </c>
    </row>
    <row r="111" spans="1:3" ht="15" x14ac:dyDescent="0.2">
      <c r="A111" s="11">
        <f t="shared" si="1"/>
        <v>105</v>
      </c>
      <c r="B111" s="25" t="s">
        <v>124</v>
      </c>
      <c r="C111" s="12">
        <f>[1]Лист1!$H$51</f>
        <v>2901168806</v>
      </c>
    </row>
    <row r="112" spans="1:3" ht="15" x14ac:dyDescent="0.2">
      <c r="A112" s="11">
        <f t="shared" si="1"/>
        <v>106</v>
      </c>
      <c r="B112" s="25" t="s">
        <v>60</v>
      </c>
      <c r="C112" s="12" t="s">
        <v>61</v>
      </c>
    </row>
    <row r="113" spans="1:3" ht="15" x14ac:dyDescent="0.2">
      <c r="A113" s="11">
        <f t="shared" si="1"/>
        <v>107</v>
      </c>
      <c r="B113" s="25" t="s">
        <v>49</v>
      </c>
      <c r="C113" s="12" t="s">
        <v>50</v>
      </c>
    </row>
    <row r="114" spans="1:3" ht="15" x14ac:dyDescent="0.2">
      <c r="A114" s="11">
        <f t="shared" si="1"/>
        <v>108</v>
      </c>
      <c r="B114" s="25" t="s">
        <v>345</v>
      </c>
      <c r="C114" s="12" t="s">
        <v>346</v>
      </c>
    </row>
    <row r="115" spans="1:3" x14ac:dyDescent="0.2">
      <c r="A115" s="11">
        <f t="shared" si="1"/>
        <v>109</v>
      </c>
      <c r="B115" s="16" t="s">
        <v>126</v>
      </c>
      <c r="C115" s="17">
        <v>2903004722</v>
      </c>
    </row>
    <row r="116" spans="1:3" x14ac:dyDescent="0.2">
      <c r="A116" s="11">
        <f t="shared" si="1"/>
        <v>110</v>
      </c>
      <c r="B116" s="16" t="s">
        <v>127</v>
      </c>
      <c r="C116" s="17">
        <v>2903000446</v>
      </c>
    </row>
    <row r="117" spans="1:3" x14ac:dyDescent="0.2">
      <c r="A117" s="11">
        <f t="shared" si="1"/>
        <v>111</v>
      </c>
      <c r="B117" s="16" t="s">
        <v>128</v>
      </c>
      <c r="C117" s="17">
        <v>2907008615</v>
      </c>
    </row>
    <row r="118" spans="1:3" x14ac:dyDescent="0.2">
      <c r="A118" s="11">
        <f t="shared" si="1"/>
        <v>112</v>
      </c>
      <c r="B118" s="16" t="s">
        <v>129</v>
      </c>
      <c r="C118" s="17">
        <f>[2]Лист1!$D$11</f>
        <v>2914000409</v>
      </c>
    </row>
    <row r="119" spans="1:3" x14ac:dyDescent="0.2">
      <c r="A119" s="11">
        <f t="shared" si="1"/>
        <v>113</v>
      </c>
      <c r="B119" s="16" t="s">
        <v>130</v>
      </c>
      <c r="C119" s="17">
        <f>[2]Лист1!$D$12</f>
        <v>2901159720</v>
      </c>
    </row>
    <row r="120" spans="1:3" x14ac:dyDescent="0.2">
      <c r="A120" s="11">
        <f t="shared" si="1"/>
        <v>114</v>
      </c>
      <c r="B120" s="16" t="s">
        <v>354</v>
      </c>
      <c r="C120" s="17">
        <v>3525268892</v>
      </c>
    </row>
    <row r="121" spans="1:3" x14ac:dyDescent="0.2">
      <c r="A121" s="11">
        <f t="shared" si="1"/>
        <v>115</v>
      </c>
      <c r="B121" s="16" t="s">
        <v>131</v>
      </c>
      <c r="C121" s="17">
        <f>[2]Лист1!$D$13</f>
        <v>2928001265</v>
      </c>
    </row>
    <row r="122" spans="1:3" x14ac:dyDescent="0.2">
      <c r="A122" s="11">
        <f t="shared" si="1"/>
        <v>116</v>
      </c>
      <c r="B122" s="16" t="s">
        <v>132</v>
      </c>
      <c r="C122" s="17">
        <f>[2]Лист1!$D$14</f>
        <v>2911003257</v>
      </c>
    </row>
    <row r="123" spans="1:3" x14ac:dyDescent="0.2">
      <c r="A123" s="11">
        <f t="shared" si="1"/>
        <v>117</v>
      </c>
      <c r="B123" s="16" t="s">
        <v>133</v>
      </c>
      <c r="C123" s="17">
        <f>[2]Лист1!$D$15</f>
        <v>2923000638</v>
      </c>
    </row>
    <row r="124" spans="1:3" x14ac:dyDescent="0.2">
      <c r="A124" s="11">
        <f t="shared" si="1"/>
        <v>118</v>
      </c>
      <c r="B124" s="16" t="s">
        <v>134</v>
      </c>
      <c r="C124" s="17">
        <f>[2]Лист1!$D$16</f>
        <v>5003053137</v>
      </c>
    </row>
    <row r="125" spans="1:3" x14ac:dyDescent="0.2">
      <c r="A125" s="11">
        <f t="shared" si="1"/>
        <v>119</v>
      </c>
      <c r="B125" s="16" t="s">
        <v>262</v>
      </c>
      <c r="C125" s="18">
        <v>291500021807</v>
      </c>
    </row>
    <row r="126" spans="1:3" x14ac:dyDescent="0.2">
      <c r="A126" s="11">
        <f t="shared" si="1"/>
        <v>120</v>
      </c>
      <c r="B126" s="16" t="s">
        <v>288</v>
      </c>
      <c r="C126" s="18">
        <v>292100131187</v>
      </c>
    </row>
    <row r="127" spans="1:3" x14ac:dyDescent="0.2">
      <c r="A127" s="11">
        <f t="shared" si="1"/>
        <v>121</v>
      </c>
      <c r="B127" s="16" t="s">
        <v>289</v>
      </c>
      <c r="C127" s="18">
        <v>291100090203</v>
      </c>
    </row>
    <row r="128" spans="1:3" x14ac:dyDescent="0.2">
      <c r="A128" s="11">
        <f t="shared" si="1"/>
        <v>122</v>
      </c>
      <c r="B128" s="16" t="s">
        <v>290</v>
      </c>
      <c r="C128" s="18">
        <v>291100524669</v>
      </c>
    </row>
    <row r="129" spans="1:3" x14ac:dyDescent="0.2">
      <c r="A129" s="11">
        <f t="shared" si="1"/>
        <v>123</v>
      </c>
      <c r="B129" s="16" t="s">
        <v>291</v>
      </c>
      <c r="C129" s="18">
        <v>291400601360</v>
      </c>
    </row>
    <row r="130" spans="1:3" x14ac:dyDescent="0.2">
      <c r="A130" s="11">
        <f t="shared" si="1"/>
        <v>124</v>
      </c>
      <c r="B130" s="16" t="s">
        <v>254</v>
      </c>
      <c r="C130" s="18">
        <v>290200084233</v>
      </c>
    </row>
    <row r="131" spans="1:3" x14ac:dyDescent="0.2">
      <c r="A131" s="11">
        <f t="shared" si="1"/>
        <v>125</v>
      </c>
      <c r="B131" s="16" t="s">
        <v>256</v>
      </c>
      <c r="C131" s="19">
        <v>292202316518</v>
      </c>
    </row>
    <row r="132" spans="1:3" x14ac:dyDescent="0.2">
      <c r="A132" s="11">
        <f t="shared" si="1"/>
        <v>126</v>
      </c>
      <c r="B132" s="16" t="s">
        <v>251</v>
      </c>
      <c r="C132" s="18">
        <v>291901569580</v>
      </c>
    </row>
    <row r="133" spans="1:3" x14ac:dyDescent="0.2">
      <c r="A133" s="11">
        <f t="shared" si="1"/>
        <v>127</v>
      </c>
      <c r="B133" s="16" t="s">
        <v>247</v>
      </c>
      <c r="C133" s="18">
        <v>290900018557</v>
      </c>
    </row>
    <row r="134" spans="1:3" x14ac:dyDescent="0.2">
      <c r="A134" s="11">
        <f t="shared" si="1"/>
        <v>128</v>
      </c>
      <c r="B134" s="16" t="s">
        <v>334</v>
      </c>
      <c r="C134" s="18">
        <v>291400548621</v>
      </c>
    </row>
    <row r="135" spans="1:3" x14ac:dyDescent="0.2">
      <c r="A135" s="11">
        <f t="shared" si="1"/>
        <v>129</v>
      </c>
      <c r="B135" s="16" t="s">
        <v>309</v>
      </c>
      <c r="C135" s="18">
        <v>292400023922</v>
      </c>
    </row>
    <row r="136" spans="1:3" x14ac:dyDescent="0.2">
      <c r="A136" s="11">
        <f t="shared" si="1"/>
        <v>130</v>
      </c>
      <c r="B136" s="16" t="s">
        <v>260</v>
      </c>
      <c r="C136" s="18">
        <f>[2]Лист1!$D$10</f>
        <v>292401859406</v>
      </c>
    </row>
    <row r="137" spans="1:3" x14ac:dyDescent="0.2">
      <c r="A137" s="11">
        <f t="shared" ref="A137:A201" si="2">A136+1</f>
        <v>131</v>
      </c>
      <c r="B137" s="16" t="s">
        <v>305</v>
      </c>
      <c r="C137" s="18">
        <v>291102209214</v>
      </c>
    </row>
    <row r="138" spans="1:3" x14ac:dyDescent="0.2">
      <c r="A138" s="11">
        <f t="shared" si="2"/>
        <v>132</v>
      </c>
      <c r="B138" s="16" t="s">
        <v>252</v>
      </c>
      <c r="C138" s="20">
        <v>291902191968</v>
      </c>
    </row>
    <row r="139" spans="1:3" x14ac:dyDescent="0.2">
      <c r="A139" s="11">
        <f t="shared" si="2"/>
        <v>133</v>
      </c>
      <c r="B139" s="16" t="s">
        <v>266</v>
      </c>
      <c r="C139" s="21">
        <v>291500873777</v>
      </c>
    </row>
    <row r="140" spans="1:3" x14ac:dyDescent="0.2">
      <c r="A140" s="11">
        <f t="shared" si="2"/>
        <v>134</v>
      </c>
      <c r="B140" s="16" t="s">
        <v>250</v>
      </c>
      <c r="C140" s="21">
        <v>292006579888</v>
      </c>
    </row>
    <row r="141" spans="1:3" x14ac:dyDescent="0.2">
      <c r="A141" s="11">
        <f t="shared" si="2"/>
        <v>135</v>
      </c>
      <c r="B141" s="16" t="s">
        <v>267</v>
      </c>
      <c r="C141" s="21">
        <v>291500756142</v>
      </c>
    </row>
    <row r="142" spans="1:3" x14ac:dyDescent="0.2">
      <c r="A142" s="11">
        <f t="shared" si="2"/>
        <v>136</v>
      </c>
      <c r="B142" s="16" t="s">
        <v>292</v>
      </c>
      <c r="C142" s="21">
        <v>291400043966</v>
      </c>
    </row>
    <row r="143" spans="1:3" x14ac:dyDescent="0.2">
      <c r="A143" s="11">
        <f t="shared" si="2"/>
        <v>137</v>
      </c>
      <c r="B143" s="16" t="s">
        <v>245</v>
      </c>
      <c r="C143" s="21">
        <v>290704146464</v>
      </c>
    </row>
    <row r="144" spans="1:3" x14ac:dyDescent="0.2">
      <c r="A144" s="11">
        <f t="shared" si="2"/>
        <v>138</v>
      </c>
      <c r="B144" s="16" t="s">
        <v>246</v>
      </c>
      <c r="C144" s="21">
        <v>290901070655</v>
      </c>
    </row>
    <row r="145" spans="1:3" x14ac:dyDescent="0.2">
      <c r="A145" s="11">
        <f t="shared" si="2"/>
        <v>139</v>
      </c>
      <c r="B145" s="16" t="s">
        <v>304</v>
      </c>
      <c r="C145" s="21">
        <v>291100041982</v>
      </c>
    </row>
    <row r="146" spans="1:3" x14ac:dyDescent="0.2">
      <c r="A146" s="11">
        <f t="shared" si="2"/>
        <v>140</v>
      </c>
      <c r="B146" s="16" t="s">
        <v>265</v>
      </c>
      <c r="C146" s="21">
        <v>291500004713</v>
      </c>
    </row>
    <row r="147" spans="1:3" x14ac:dyDescent="0.2">
      <c r="A147" s="11">
        <f t="shared" si="2"/>
        <v>141</v>
      </c>
      <c r="B147" s="16" t="s">
        <v>263</v>
      </c>
      <c r="C147" s="21">
        <v>291500006196</v>
      </c>
    </row>
    <row r="148" spans="1:3" x14ac:dyDescent="0.2">
      <c r="A148" s="11">
        <f t="shared" si="2"/>
        <v>142</v>
      </c>
      <c r="B148" s="16" t="s">
        <v>293</v>
      </c>
      <c r="C148" s="21">
        <v>291200041658</v>
      </c>
    </row>
    <row r="149" spans="1:3" x14ac:dyDescent="0.2">
      <c r="A149" s="11">
        <f t="shared" si="2"/>
        <v>143</v>
      </c>
      <c r="B149" s="16" t="s">
        <v>259</v>
      </c>
      <c r="C149" s="21">
        <v>292401788152</v>
      </c>
    </row>
    <row r="150" spans="1:3" x14ac:dyDescent="0.2">
      <c r="A150" s="11">
        <f t="shared" si="2"/>
        <v>144</v>
      </c>
      <c r="B150" s="16" t="s">
        <v>294</v>
      </c>
      <c r="C150" s="21">
        <v>291201212070</v>
      </c>
    </row>
    <row r="151" spans="1:3" x14ac:dyDescent="0.2">
      <c r="A151" s="11">
        <f t="shared" si="2"/>
        <v>145</v>
      </c>
      <c r="B151" s="16" t="s">
        <v>261</v>
      </c>
      <c r="C151" s="21">
        <v>291500016204</v>
      </c>
    </row>
    <row r="152" spans="1:3" x14ac:dyDescent="0.2">
      <c r="A152" s="11">
        <f t="shared" si="2"/>
        <v>146</v>
      </c>
      <c r="B152" s="16"/>
      <c r="C152" s="21">
        <v>291901164016</v>
      </c>
    </row>
    <row r="153" spans="1:3" x14ac:dyDescent="0.2">
      <c r="A153" s="11">
        <f t="shared" si="2"/>
        <v>147</v>
      </c>
      <c r="B153" s="16" t="s">
        <v>249</v>
      </c>
      <c r="C153" s="21">
        <v>291100607636</v>
      </c>
    </row>
    <row r="154" spans="1:3" x14ac:dyDescent="0.2">
      <c r="A154" s="11">
        <f t="shared" si="2"/>
        <v>148</v>
      </c>
      <c r="B154" s="16" t="s">
        <v>295</v>
      </c>
      <c r="C154" s="21">
        <v>290402740600</v>
      </c>
    </row>
    <row r="155" spans="1:3" x14ac:dyDescent="0.2">
      <c r="A155" s="11">
        <f t="shared" si="2"/>
        <v>149</v>
      </c>
      <c r="B155" s="16" t="s">
        <v>296</v>
      </c>
      <c r="C155" s="21">
        <v>292200469879</v>
      </c>
    </row>
    <row r="156" spans="1:3" x14ac:dyDescent="0.2">
      <c r="A156" s="11">
        <f t="shared" si="2"/>
        <v>150</v>
      </c>
      <c r="B156" s="16" t="s">
        <v>297</v>
      </c>
      <c r="C156" s="21">
        <v>291300030265</v>
      </c>
    </row>
    <row r="157" spans="1:3" x14ac:dyDescent="0.2">
      <c r="A157" s="11">
        <f t="shared" si="2"/>
        <v>151</v>
      </c>
      <c r="B157" s="16" t="s">
        <v>257</v>
      </c>
      <c r="C157" s="22">
        <v>292200287163</v>
      </c>
    </row>
    <row r="158" spans="1:3" x14ac:dyDescent="0.2">
      <c r="A158" s="11">
        <f t="shared" si="2"/>
        <v>152</v>
      </c>
      <c r="B158" s="16" t="s">
        <v>301</v>
      </c>
      <c r="C158" s="21">
        <v>291100093973</v>
      </c>
    </row>
    <row r="159" spans="1:3" x14ac:dyDescent="0.2">
      <c r="A159" s="11">
        <f t="shared" si="2"/>
        <v>153</v>
      </c>
      <c r="B159" s="16" t="s">
        <v>253</v>
      </c>
      <c r="C159" s="21">
        <v>292000009200</v>
      </c>
    </row>
    <row r="160" spans="1:3" x14ac:dyDescent="0.2">
      <c r="A160" s="11">
        <f t="shared" si="2"/>
        <v>154</v>
      </c>
      <c r="B160" s="16" t="s">
        <v>264</v>
      </c>
      <c r="C160" s="21">
        <v>291500686311</v>
      </c>
    </row>
    <row r="161" spans="1:3" x14ac:dyDescent="0.2">
      <c r="A161" s="11">
        <f t="shared" si="2"/>
        <v>155</v>
      </c>
      <c r="B161" s="16" t="s">
        <v>298</v>
      </c>
      <c r="C161" s="21">
        <v>291100068470</v>
      </c>
    </row>
    <row r="162" spans="1:3" x14ac:dyDescent="0.2">
      <c r="A162" s="11">
        <f t="shared" si="2"/>
        <v>156</v>
      </c>
      <c r="B162" s="16" t="s">
        <v>258</v>
      </c>
      <c r="C162" s="21">
        <v>292400537501</v>
      </c>
    </row>
    <row r="163" spans="1:3" x14ac:dyDescent="0.2">
      <c r="A163" s="11">
        <f t="shared" si="2"/>
        <v>157</v>
      </c>
      <c r="B163" s="16" t="s">
        <v>255</v>
      </c>
      <c r="C163" s="21">
        <v>292200094637</v>
      </c>
    </row>
    <row r="164" spans="1:3" x14ac:dyDescent="0.2">
      <c r="A164" s="11">
        <f t="shared" si="2"/>
        <v>158</v>
      </c>
      <c r="B164" s="16" t="s">
        <v>299</v>
      </c>
      <c r="C164" s="21">
        <v>290400377501</v>
      </c>
    </row>
    <row r="165" spans="1:3" x14ac:dyDescent="0.2">
      <c r="A165" s="11">
        <f t="shared" si="2"/>
        <v>159</v>
      </c>
      <c r="B165" s="16" t="s">
        <v>300</v>
      </c>
      <c r="C165" s="21">
        <v>291401426859</v>
      </c>
    </row>
    <row r="166" spans="1:3" x14ac:dyDescent="0.2">
      <c r="A166" s="11">
        <f t="shared" si="2"/>
        <v>160</v>
      </c>
      <c r="B166" s="16" t="s">
        <v>335</v>
      </c>
      <c r="C166" s="21">
        <v>290211420053</v>
      </c>
    </row>
    <row r="167" spans="1:3" x14ac:dyDescent="0.2">
      <c r="A167" s="11">
        <f t="shared" si="2"/>
        <v>161</v>
      </c>
      <c r="B167" s="16" t="s">
        <v>135</v>
      </c>
      <c r="C167" s="21">
        <v>290900032505</v>
      </c>
    </row>
    <row r="168" spans="1:3" x14ac:dyDescent="0.2">
      <c r="A168" s="11">
        <f t="shared" si="2"/>
        <v>162</v>
      </c>
      <c r="B168" s="16" t="s">
        <v>136</v>
      </c>
      <c r="C168" s="21">
        <v>291202660406</v>
      </c>
    </row>
    <row r="169" spans="1:3" x14ac:dyDescent="0.2">
      <c r="A169" s="11">
        <f t="shared" si="2"/>
        <v>163</v>
      </c>
      <c r="B169" s="16" t="s">
        <v>137</v>
      </c>
      <c r="C169" s="21">
        <v>291300016077</v>
      </c>
    </row>
    <row r="170" spans="1:3" x14ac:dyDescent="0.2">
      <c r="A170" s="11">
        <f t="shared" si="2"/>
        <v>164</v>
      </c>
      <c r="B170" s="16" t="s">
        <v>138</v>
      </c>
      <c r="C170" s="21">
        <v>290504007015</v>
      </c>
    </row>
    <row r="171" spans="1:3" x14ac:dyDescent="0.2">
      <c r="A171" s="11">
        <f t="shared" si="2"/>
        <v>165</v>
      </c>
      <c r="B171" s="16" t="s">
        <v>139</v>
      </c>
      <c r="C171" s="21">
        <v>291200038849</v>
      </c>
    </row>
    <row r="172" spans="1:3" x14ac:dyDescent="0.2">
      <c r="A172" s="11">
        <f t="shared" si="2"/>
        <v>166</v>
      </c>
      <c r="B172" s="16" t="s">
        <v>140</v>
      </c>
      <c r="C172" s="21">
        <v>291200042468</v>
      </c>
    </row>
    <row r="173" spans="1:3" x14ac:dyDescent="0.2">
      <c r="A173" s="11">
        <f t="shared" si="2"/>
        <v>167</v>
      </c>
      <c r="B173" s="16" t="s">
        <v>141</v>
      </c>
      <c r="C173" s="23">
        <v>2901147771</v>
      </c>
    </row>
    <row r="174" spans="1:3" x14ac:dyDescent="0.2">
      <c r="A174" s="11">
        <f t="shared" si="2"/>
        <v>168</v>
      </c>
      <c r="B174" s="16" t="s">
        <v>142</v>
      </c>
      <c r="C174" s="23">
        <v>2920010074</v>
      </c>
    </row>
    <row r="175" spans="1:3" x14ac:dyDescent="0.2">
      <c r="A175" s="11">
        <f t="shared" si="2"/>
        <v>169</v>
      </c>
      <c r="B175" s="16" t="s">
        <v>143</v>
      </c>
      <c r="C175" s="23">
        <v>2918005895</v>
      </c>
    </row>
    <row r="176" spans="1:3" x14ac:dyDescent="0.2">
      <c r="A176" s="11">
        <f t="shared" si="2"/>
        <v>170</v>
      </c>
      <c r="B176" s="16" t="s">
        <v>144</v>
      </c>
      <c r="C176" s="23">
        <v>2901195246</v>
      </c>
    </row>
    <row r="177" spans="1:3" x14ac:dyDescent="0.2">
      <c r="A177" s="11">
        <f t="shared" si="2"/>
        <v>171</v>
      </c>
      <c r="B177" s="16" t="s">
        <v>145</v>
      </c>
      <c r="C177" s="23">
        <v>2901246420</v>
      </c>
    </row>
    <row r="178" spans="1:3" x14ac:dyDescent="0.2">
      <c r="A178" s="11">
        <f t="shared" si="2"/>
        <v>172</v>
      </c>
      <c r="B178" s="16" t="s">
        <v>146</v>
      </c>
      <c r="C178" s="23">
        <v>2904019930</v>
      </c>
    </row>
    <row r="179" spans="1:3" x14ac:dyDescent="0.2">
      <c r="A179" s="11">
        <f t="shared" si="2"/>
        <v>173</v>
      </c>
      <c r="B179" s="16" t="s">
        <v>355</v>
      </c>
      <c r="C179" s="23">
        <v>2907019293</v>
      </c>
    </row>
    <row r="180" spans="1:3" x14ac:dyDescent="0.2">
      <c r="A180" s="11">
        <f t="shared" si="2"/>
        <v>174</v>
      </c>
      <c r="B180" s="16" t="s">
        <v>147</v>
      </c>
      <c r="C180" s="23">
        <v>2924004931</v>
      </c>
    </row>
    <row r="181" spans="1:3" x14ac:dyDescent="0.2">
      <c r="A181" s="11">
        <f t="shared" si="2"/>
        <v>175</v>
      </c>
      <c r="B181" s="16" t="s">
        <v>148</v>
      </c>
      <c r="C181" s="23">
        <v>2909002986</v>
      </c>
    </row>
    <row r="182" spans="1:3" x14ac:dyDescent="0.2">
      <c r="A182" s="11">
        <f t="shared" si="2"/>
        <v>176</v>
      </c>
      <c r="B182" s="16" t="s">
        <v>149</v>
      </c>
      <c r="C182" s="23">
        <v>2920014551</v>
      </c>
    </row>
    <row r="183" spans="1:3" x14ac:dyDescent="0.2">
      <c r="A183" s="11">
        <f t="shared" si="2"/>
        <v>177</v>
      </c>
      <c r="B183" s="16" t="s">
        <v>150</v>
      </c>
      <c r="C183" s="23">
        <v>2920009544</v>
      </c>
    </row>
    <row r="184" spans="1:3" x14ac:dyDescent="0.2">
      <c r="A184" s="11">
        <f t="shared" si="2"/>
        <v>178</v>
      </c>
      <c r="B184" s="16" t="s">
        <v>306</v>
      </c>
      <c r="C184" s="23">
        <v>2920009784</v>
      </c>
    </row>
    <row r="185" spans="1:3" x14ac:dyDescent="0.2">
      <c r="A185" s="11">
        <f t="shared" si="2"/>
        <v>179</v>
      </c>
      <c r="B185" s="16" t="s">
        <v>151</v>
      </c>
      <c r="C185" s="23">
        <v>2906007545</v>
      </c>
    </row>
    <row r="186" spans="1:3" x14ac:dyDescent="0.2">
      <c r="A186" s="11">
        <f t="shared" si="2"/>
        <v>180</v>
      </c>
      <c r="B186" s="16" t="s">
        <v>152</v>
      </c>
      <c r="C186" s="23">
        <v>2901241037</v>
      </c>
    </row>
    <row r="187" spans="1:3" x14ac:dyDescent="0.2">
      <c r="A187" s="11">
        <f t="shared" si="2"/>
        <v>181</v>
      </c>
      <c r="B187" s="16" t="s">
        <v>153</v>
      </c>
      <c r="C187" s="24">
        <v>2923006206</v>
      </c>
    </row>
    <row r="188" spans="1:3" x14ac:dyDescent="0.2">
      <c r="A188" s="11">
        <f t="shared" si="2"/>
        <v>182</v>
      </c>
      <c r="B188" s="16" t="s">
        <v>366</v>
      </c>
      <c r="C188" s="24">
        <v>2923005724</v>
      </c>
    </row>
    <row r="189" spans="1:3" x14ac:dyDescent="0.2">
      <c r="A189" s="11">
        <f t="shared" si="2"/>
        <v>183</v>
      </c>
      <c r="B189" s="16" t="s">
        <v>154</v>
      </c>
      <c r="C189" s="23">
        <v>2922006041</v>
      </c>
    </row>
    <row r="190" spans="1:3" x14ac:dyDescent="0.2">
      <c r="A190" s="11">
        <f t="shared" si="2"/>
        <v>184</v>
      </c>
      <c r="B190" s="16" t="s">
        <v>155</v>
      </c>
      <c r="C190" s="23">
        <v>2905009444</v>
      </c>
    </row>
    <row r="191" spans="1:3" x14ac:dyDescent="0.2">
      <c r="A191" s="11">
        <f t="shared" si="2"/>
        <v>185</v>
      </c>
      <c r="B191" s="16" t="s">
        <v>156</v>
      </c>
      <c r="C191" s="23">
        <v>2911005423</v>
      </c>
    </row>
    <row r="192" spans="1:3" x14ac:dyDescent="0.2">
      <c r="A192" s="11">
        <f t="shared" si="2"/>
        <v>186</v>
      </c>
      <c r="B192" s="16" t="s">
        <v>157</v>
      </c>
      <c r="C192" s="23">
        <v>2904026567</v>
      </c>
    </row>
    <row r="193" spans="1:3" x14ac:dyDescent="0.2">
      <c r="A193" s="11">
        <f t="shared" si="2"/>
        <v>187</v>
      </c>
      <c r="B193" s="16" t="s">
        <v>248</v>
      </c>
      <c r="C193" s="23">
        <v>2911005374</v>
      </c>
    </row>
    <row r="194" spans="1:3" x14ac:dyDescent="0.2">
      <c r="A194" s="11">
        <f t="shared" si="2"/>
        <v>188</v>
      </c>
      <c r="B194" s="16" t="s">
        <v>307</v>
      </c>
      <c r="C194" s="23">
        <v>2901286856</v>
      </c>
    </row>
    <row r="195" spans="1:3" x14ac:dyDescent="0.2">
      <c r="A195" s="11">
        <f t="shared" si="2"/>
        <v>189</v>
      </c>
      <c r="B195" s="16" t="s">
        <v>158</v>
      </c>
      <c r="C195" s="23">
        <v>3526024970</v>
      </c>
    </row>
    <row r="196" spans="1:3" x14ac:dyDescent="0.2">
      <c r="A196" s="11">
        <f t="shared" si="2"/>
        <v>190</v>
      </c>
      <c r="B196" s="16" t="s">
        <v>159</v>
      </c>
      <c r="C196" s="23">
        <v>2923006710</v>
      </c>
    </row>
    <row r="197" spans="1:3" x14ac:dyDescent="0.2">
      <c r="A197" s="11">
        <f t="shared" si="2"/>
        <v>191</v>
      </c>
      <c r="B197" s="16" t="s">
        <v>160</v>
      </c>
      <c r="C197" s="23">
        <v>2923005227</v>
      </c>
    </row>
    <row r="198" spans="1:3" x14ac:dyDescent="0.2">
      <c r="A198" s="11">
        <f t="shared" si="2"/>
        <v>192</v>
      </c>
      <c r="B198" s="16" t="s">
        <v>161</v>
      </c>
      <c r="C198" s="23">
        <v>2919006387</v>
      </c>
    </row>
    <row r="199" spans="1:3" x14ac:dyDescent="0.2">
      <c r="A199" s="11">
        <f t="shared" si="2"/>
        <v>193</v>
      </c>
      <c r="B199" s="16" t="s">
        <v>162</v>
      </c>
      <c r="C199" s="23">
        <v>2904017080</v>
      </c>
    </row>
    <row r="200" spans="1:3" x14ac:dyDescent="0.2">
      <c r="A200" s="11">
        <f t="shared" si="2"/>
        <v>194</v>
      </c>
      <c r="B200" s="16" t="s">
        <v>163</v>
      </c>
      <c r="C200" s="23">
        <v>2924004427</v>
      </c>
    </row>
    <row r="201" spans="1:3" x14ac:dyDescent="0.2">
      <c r="A201" s="11">
        <f t="shared" si="2"/>
        <v>195</v>
      </c>
      <c r="B201" s="13" t="s">
        <v>199</v>
      </c>
      <c r="C201" s="11">
        <v>2924005540</v>
      </c>
    </row>
    <row r="202" spans="1:3" x14ac:dyDescent="0.2">
      <c r="A202" s="11">
        <f t="shared" ref="A202:A265" si="3">A201+1</f>
        <v>196</v>
      </c>
      <c r="B202" s="16" t="s">
        <v>164</v>
      </c>
      <c r="C202" s="23">
        <v>2924004160</v>
      </c>
    </row>
    <row r="203" spans="1:3" x14ac:dyDescent="0.2">
      <c r="A203" s="11">
        <f t="shared" si="3"/>
        <v>197</v>
      </c>
      <c r="B203" s="16" t="s">
        <v>165</v>
      </c>
      <c r="C203" s="23">
        <v>2920013117</v>
      </c>
    </row>
    <row r="204" spans="1:3" x14ac:dyDescent="0.2">
      <c r="A204" s="11">
        <f t="shared" si="3"/>
        <v>198</v>
      </c>
      <c r="B204" s="16" t="s">
        <v>166</v>
      </c>
      <c r="C204" s="23">
        <v>2901181250</v>
      </c>
    </row>
    <row r="205" spans="1:3" x14ac:dyDescent="0.2">
      <c r="A205" s="11">
        <f t="shared" si="3"/>
        <v>199</v>
      </c>
      <c r="B205" s="16" t="s">
        <v>167</v>
      </c>
      <c r="C205" s="23">
        <v>2918009811</v>
      </c>
    </row>
    <row r="206" spans="1:3" x14ac:dyDescent="0.2">
      <c r="A206" s="11">
        <f t="shared" si="3"/>
        <v>200</v>
      </c>
      <c r="B206" s="16" t="s">
        <v>168</v>
      </c>
      <c r="C206" s="23">
        <v>2901097016</v>
      </c>
    </row>
    <row r="207" spans="1:3" x14ac:dyDescent="0.2">
      <c r="A207" s="11">
        <f t="shared" si="3"/>
        <v>201</v>
      </c>
      <c r="B207" s="16" t="s">
        <v>169</v>
      </c>
      <c r="C207" s="23">
        <v>2901195327</v>
      </c>
    </row>
    <row r="208" spans="1:3" x14ac:dyDescent="0.2">
      <c r="A208" s="11">
        <f t="shared" si="3"/>
        <v>202</v>
      </c>
      <c r="B208" s="16" t="s">
        <v>170</v>
      </c>
      <c r="C208" s="23">
        <v>2914003382</v>
      </c>
    </row>
    <row r="209" spans="1:3" x14ac:dyDescent="0.2">
      <c r="A209" s="11">
        <f t="shared" si="3"/>
        <v>203</v>
      </c>
      <c r="B209" s="16" t="s">
        <v>171</v>
      </c>
      <c r="C209" s="23">
        <v>2918010119</v>
      </c>
    </row>
    <row r="210" spans="1:3" x14ac:dyDescent="0.2">
      <c r="A210" s="11">
        <f t="shared" si="3"/>
        <v>204</v>
      </c>
      <c r="B210" s="16" t="s">
        <v>172</v>
      </c>
      <c r="C210" s="23">
        <v>2901209516</v>
      </c>
    </row>
    <row r="211" spans="1:3" x14ac:dyDescent="0.2">
      <c r="A211" s="11">
        <f t="shared" si="3"/>
        <v>205</v>
      </c>
      <c r="B211" s="16" t="s">
        <v>173</v>
      </c>
      <c r="C211" s="23">
        <v>2920006624</v>
      </c>
    </row>
    <row r="212" spans="1:3" x14ac:dyDescent="0.2">
      <c r="A212" s="11">
        <f t="shared" si="3"/>
        <v>206</v>
      </c>
      <c r="B212" s="16" t="s">
        <v>174</v>
      </c>
      <c r="C212" s="23">
        <v>2915003748</v>
      </c>
    </row>
    <row r="213" spans="1:3" x14ac:dyDescent="0.2">
      <c r="A213" s="11">
        <f t="shared" si="3"/>
        <v>207</v>
      </c>
      <c r="B213" s="16" t="s">
        <v>175</v>
      </c>
      <c r="C213" s="23">
        <v>2901105122</v>
      </c>
    </row>
    <row r="214" spans="1:3" x14ac:dyDescent="0.2">
      <c r="A214" s="11">
        <f t="shared" si="3"/>
        <v>208</v>
      </c>
      <c r="B214" s="16" t="s">
        <v>176</v>
      </c>
      <c r="C214" s="23">
        <v>2918012204</v>
      </c>
    </row>
    <row r="215" spans="1:3" x14ac:dyDescent="0.2">
      <c r="A215" s="11">
        <f t="shared" si="3"/>
        <v>209</v>
      </c>
      <c r="B215" s="16" t="s">
        <v>356</v>
      </c>
      <c r="C215" s="23">
        <v>2907014841</v>
      </c>
    </row>
    <row r="216" spans="1:3" x14ac:dyDescent="0.2">
      <c r="A216" s="11">
        <f t="shared" si="3"/>
        <v>210</v>
      </c>
      <c r="B216" s="16" t="s">
        <v>177</v>
      </c>
      <c r="C216" s="23">
        <v>2911005310</v>
      </c>
    </row>
    <row r="217" spans="1:3" x14ac:dyDescent="0.2">
      <c r="A217" s="11">
        <f t="shared" si="3"/>
        <v>211</v>
      </c>
      <c r="B217" s="16" t="s">
        <v>178</v>
      </c>
      <c r="C217" s="23">
        <v>2922005922</v>
      </c>
    </row>
    <row r="218" spans="1:3" x14ac:dyDescent="0.2">
      <c r="A218" s="11">
        <f t="shared" si="3"/>
        <v>212</v>
      </c>
      <c r="B218" s="16" t="s">
        <v>357</v>
      </c>
      <c r="C218" s="23">
        <v>2922010224</v>
      </c>
    </row>
    <row r="219" spans="1:3" x14ac:dyDescent="0.2">
      <c r="A219" s="11">
        <f t="shared" si="3"/>
        <v>213</v>
      </c>
      <c r="B219" s="16" t="s">
        <v>179</v>
      </c>
      <c r="C219" s="23">
        <v>2920007160</v>
      </c>
    </row>
    <row r="220" spans="1:3" x14ac:dyDescent="0.2">
      <c r="A220" s="11">
        <f t="shared" si="3"/>
        <v>214</v>
      </c>
      <c r="B220" s="16" t="s">
        <v>358</v>
      </c>
      <c r="C220" s="23">
        <v>2920017739</v>
      </c>
    </row>
    <row r="221" spans="1:3" x14ac:dyDescent="0.2">
      <c r="A221" s="11">
        <f t="shared" si="3"/>
        <v>215</v>
      </c>
      <c r="B221" s="16" t="s">
        <v>180</v>
      </c>
      <c r="C221" s="23">
        <v>2901216094</v>
      </c>
    </row>
    <row r="222" spans="1:3" x14ac:dyDescent="0.2">
      <c r="A222" s="11">
        <f t="shared" si="3"/>
        <v>216</v>
      </c>
      <c r="B222" s="16" t="s">
        <v>208</v>
      </c>
      <c r="C222" s="23">
        <v>2901080020</v>
      </c>
    </row>
    <row r="223" spans="1:3" x14ac:dyDescent="0.2">
      <c r="A223" s="11">
        <f t="shared" si="3"/>
        <v>217</v>
      </c>
      <c r="B223" s="16" t="s">
        <v>181</v>
      </c>
      <c r="C223" s="23">
        <v>2901282033</v>
      </c>
    </row>
    <row r="224" spans="1:3" x14ac:dyDescent="0.2">
      <c r="A224" s="11">
        <f t="shared" si="3"/>
        <v>218</v>
      </c>
      <c r="B224" s="16" t="s">
        <v>359</v>
      </c>
      <c r="C224" s="23">
        <v>2917126054</v>
      </c>
    </row>
    <row r="225" spans="1:3" x14ac:dyDescent="0.2">
      <c r="A225" s="11">
        <f t="shared" si="3"/>
        <v>219</v>
      </c>
      <c r="B225" s="16" t="s">
        <v>182</v>
      </c>
      <c r="C225" s="23">
        <v>2918009040</v>
      </c>
    </row>
    <row r="226" spans="1:3" x14ac:dyDescent="0.2">
      <c r="A226" s="11">
        <f t="shared" si="3"/>
        <v>220</v>
      </c>
      <c r="B226" s="16" t="s">
        <v>183</v>
      </c>
      <c r="C226" s="23">
        <v>2919006490</v>
      </c>
    </row>
    <row r="227" spans="1:3" x14ac:dyDescent="0.2">
      <c r="A227" s="11">
        <f t="shared" si="3"/>
        <v>221</v>
      </c>
      <c r="B227" s="16" t="s">
        <v>184</v>
      </c>
      <c r="C227" s="23">
        <v>2901109840</v>
      </c>
    </row>
    <row r="228" spans="1:3" x14ac:dyDescent="0.2">
      <c r="A228" s="11">
        <f t="shared" si="3"/>
        <v>222</v>
      </c>
      <c r="B228" s="16" t="s">
        <v>185</v>
      </c>
      <c r="C228" s="23">
        <v>2901135127</v>
      </c>
    </row>
    <row r="229" spans="1:3" x14ac:dyDescent="0.2">
      <c r="A229" s="11">
        <f t="shared" si="3"/>
        <v>223</v>
      </c>
      <c r="B229" s="16" t="s">
        <v>186</v>
      </c>
      <c r="C229" s="23">
        <v>2920014061</v>
      </c>
    </row>
    <row r="230" spans="1:3" x14ac:dyDescent="0.2">
      <c r="A230" s="11">
        <f t="shared" si="3"/>
        <v>224</v>
      </c>
      <c r="B230" s="16" t="s">
        <v>187</v>
      </c>
      <c r="C230" s="23">
        <v>2901169581</v>
      </c>
    </row>
    <row r="231" spans="1:3" x14ac:dyDescent="0.2">
      <c r="A231" s="11">
        <f t="shared" si="3"/>
        <v>225</v>
      </c>
      <c r="B231" s="16" t="s">
        <v>360</v>
      </c>
      <c r="C231" s="23">
        <v>3662138976</v>
      </c>
    </row>
    <row r="232" spans="1:3" x14ac:dyDescent="0.2">
      <c r="A232" s="11">
        <f t="shared" si="3"/>
        <v>226</v>
      </c>
      <c r="B232" s="16" t="s">
        <v>188</v>
      </c>
      <c r="C232" s="23">
        <v>2920010003</v>
      </c>
    </row>
    <row r="233" spans="1:3" x14ac:dyDescent="0.2">
      <c r="A233" s="11">
        <f t="shared" si="3"/>
        <v>227</v>
      </c>
      <c r="B233" s="16" t="s">
        <v>189</v>
      </c>
      <c r="C233" s="23">
        <v>2923004110</v>
      </c>
    </row>
    <row r="234" spans="1:3" x14ac:dyDescent="0.2">
      <c r="A234" s="11">
        <f t="shared" si="3"/>
        <v>228</v>
      </c>
      <c r="B234" s="16" t="s">
        <v>190</v>
      </c>
      <c r="C234" s="23">
        <v>7841006927</v>
      </c>
    </row>
    <row r="235" spans="1:3" x14ac:dyDescent="0.2">
      <c r="A235" s="11">
        <f t="shared" si="3"/>
        <v>229</v>
      </c>
      <c r="B235" s="16" t="s">
        <v>191</v>
      </c>
      <c r="C235" s="23">
        <v>2912006405</v>
      </c>
    </row>
    <row r="236" spans="1:3" x14ac:dyDescent="0.2">
      <c r="A236" s="11">
        <f t="shared" si="3"/>
        <v>230</v>
      </c>
      <c r="B236" s="16" t="s">
        <v>192</v>
      </c>
      <c r="C236" s="23">
        <v>2918009378</v>
      </c>
    </row>
    <row r="237" spans="1:3" x14ac:dyDescent="0.2">
      <c r="A237" s="11">
        <f t="shared" si="3"/>
        <v>231</v>
      </c>
      <c r="B237" s="16" t="s">
        <v>193</v>
      </c>
      <c r="C237" s="23">
        <v>2901223020</v>
      </c>
    </row>
    <row r="238" spans="1:3" x14ac:dyDescent="0.2">
      <c r="A238" s="11">
        <f t="shared" si="3"/>
        <v>232</v>
      </c>
      <c r="B238" s="16" t="s">
        <v>308</v>
      </c>
      <c r="C238" s="23">
        <v>2901310700</v>
      </c>
    </row>
    <row r="239" spans="1:3" x14ac:dyDescent="0.2">
      <c r="A239" s="11">
        <f t="shared" si="3"/>
        <v>233</v>
      </c>
      <c r="B239" s="16" t="s">
        <v>194</v>
      </c>
      <c r="C239" s="23">
        <v>2901248699</v>
      </c>
    </row>
    <row r="240" spans="1:3" x14ac:dyDescent="0.2">
      <c r="A240" s="11">
        <f t="shared" si="3"/>
        <v>234</v>
      </c>
      <c r="B240" s="16" t="s">
        <v>195</v>
      </c>
      <c r="C240" s="23">
        <v>2924003511</v>
      </c>
    </row>
    <row r="241" spans="1:3" x14ac:dyDescent="0.2">
      <c r="A241" s="11">
        <f t="shared" si="3"/>
        <v>235</v>
      </c>
      <c r="B241" s="16" t="s">
        <v>196</v>
      </c>
      <c r="C241" s="23">
        <v>2922007493</v>
      </c>
    </row>
    <row r="242" spans="1:3" x14ac:dyDescent="0.2">
      <c r="A242" s="11">
        <f t="shared" si="3"/>
        <v>236</v>
      </c>
      <c r="B242" s="16" t="s">
        <v>197</v>
      </c>
      <c r="C242" s="23">
        <v>2922005111</v>
      </c>
    </row>
    <row r="243" spans="1:3" x14ac:dyDescent="0.2">
      <c r="A243" s="11">
        <f t="shared" si="3"/>
        <v>237</v>
      </c>
      <c r="B243" s="16" t="s">
        <v>198</v>
      </c>
      <c r="C243" s="23">
        <v>2920014583</v>
      </c>
    </row>
    <row r="244" spans="1:3" x14ac:dyDescent="0.2">
      <c r="A244" s="11">
        <f t="shared" si="3"/>
        <v>238</v>
      </c>
      <c r="B244" s="16" t="s">
        <v>361</v>
      </c>
      <c r="C244" s="23">
        <v>2904031863</v>
      </c>
    </row>
    <row r="245" spans="1:3" x14ac:dyDescent="0.2">
      <c r="A245" s="11">
        <f t="shared" si="3"/>
        <v>239</v>
      </c>
      <c r="B245" s="16" t="s">
        <v>200</v>
      </c>
      <c r="C245" s="23">
        <v>2907015919</v>
      </c>
    </row>
    <row r="246" spans="1:3" x14ac:dyDescent="0.2">
      <c r="A246" s="11">
        <f t="shared" si="3"/>
        <v>240</v>
      </c>
      <c r="B246" s="16" t="s">
        <v>201</v>
      </c>
      <c r="C246" s="23">
        <v>2928002149</v>
      </c>
    </row>
    <row r="247" spans="1:3" x14ac:dyDescent="0.2">
      <c r="A247" s="11">
        <f t="shared" si="3"/>
        <v>241</v>
      </c>
      <c r="B247" s="16" t="s">
        <v>202</v>
      </c>
      <c r="C247" s="23">
        <v>2906007601</v>
      </c>
    </row>
    <row r="248" spans="1:3" x14ac:dyDescent="0.2">
      <c r="A248" s="11">
        <f t="shared" si="3"/>
        <v>242</v>
      </c>
      <c r="B248" s="16" t="s">
        <v>203</v>
      </c>
      <c r="C248" s="23">
        <v>2904014515</v>
      </c>
    </row>
    <row r="249" spans="1:3" x14ac:dyDescent="0.2">
      <c r="A249" s="11">
        <f t="shared" si="3"/>
        <v>243</v>
      </c>
      <c r="B249" s="16" t="s">
        <v>204</v>
      </c>
      <c r="C249" s="23">
        <v>2921001587</v>
      </c>
    </row>
    <row r="250" spans="1:3" x14ac:dyDescent="0.2">
      <c r="A250" s="11">
        <f t="shared" si="3"/>
        <v>244</v>
      </c>
      <c r="B250" s="16" t="s">
        <v>205</v>
      </c>
      <c r="C250" s="23">
        <v>2918000985</v>
      </c>
    </row>
    <row r="251" spans="1:3" x14ac:dyDescent="0.2">
      <c r="A251" s="11">
        <f t="shared" si="3"/>
        <v>245</v>
      </c>
      <c r="B251" s="16" t="s">
        <v>206</v>
      </c>
      <c r="C251" s="23">
        <v>2911003627</v>
      </c>
    </row>
    <row r="252" spans="1:3" x14ac:dyDescent="0.2">
      <c r="A252" s="11">
        <f t="shared" si="3"/>
        <v>246</v>
      </c>
      <c r="B252" s="16" t="s">
        <v>207</v>
      </c>
      <c r="C252" s="23">
        <v>2920009760</v>
      </c>
    </row>
    <row r="253" spans="1:3" x14ac:dyDescent="0.2">
      <c r="A253" s="11">
        <f t="shared" si="3"/>
        <v>247</v>
      </c>
      <c r="B253" s="16" t="s">
        <v>332</v>
      </c>
      <c r="C253" s="23">
        <v>7606053324</v>
      </c>
    </row>
    <row r="254" spans="1:3" x14ac:dyDescent="0.2">
      <c r="A254" s="11">
        <f t="shared" si="3"/>
        <v>248</v>
      </c>
      <c r="B254" s="6" t="s">
        <v>274</v>
      </c>
      <c r="C254" s="17">
        <v>2901291976</v>
      </c>
    </row>
    <row r="255" spans="1:3" x14ac:dyDescent="0.2">
      <c r="A255" s="11">
        <f t="shared" si="3"/>
        <v>249</v>
      </c>
      <c r="B255" s="6" t="s">
        <v>273</v>
      </c>
      <c r="C255" s="17">
        <v>2902012819</v>
      </c>
    </row>
    <row r="256" spans="1:3" x14ac:dyDescent="0.2">
      <c r="A256" s="11">
        <f t="shared" si="3"/>
        <v>250</v>
      </c>
      <c r="B256" s="6" t="s">
        <v>272</v>
      </c>
      <c r="C256" s="17">
        <v>2925005600</v>
      </c>
    </row>
    <row r="257" spans="1:3" x14ac:dyDescent="0.2">
      <c r="A257" s="11">
        <f t="shared" si="3"/>
        <v>251</v>
      </c>
      <c r="B257" s="6" t="s">
        <v>275</v>
      </c>
      <c r="C257" s="17">
        <v>2906006580</v>
      </c>
    </row>
    <row r="258" spans="1:3" x14ac:dyDescent="0.2">
      <c r="A258" s="11">
        <f t="shared" si="3"/>
        <v>252</v>
      </c>
      <c r="B258" s="6" t="s">
        <v>276</v>
      </c>
      <c r="C258" s="17">
        <v>2905008899</v>
      </c>
    </row>
    <row r="259" spans="1:3" x14ac:dyDescent="0.2">
      <c r="A259" s="11">
        <f t="shared" si="3"/>
        <v>253</v>
      </c>
      <c r="B259" s="6" t="s">
        <v>277</v>
      </c>
      <c r="C259" s="17">
        <v>3526028124</v>
      </c>
    </row>
    <row r="260" spans="1:3" x14ac:dyDescent="0.2">
      <c r="A260" s="11">
        <f t="shared" si="3"/>
        <v>254</v>
      </c>
      <c r="B260" s="6" t="s">
        <v>278</v>
      </c>
      <c r="C260" s="17">
        <v>2919000794</v>
      </c>
    </row>
    <row r="261" spans="1:3" x14ac:dyDescent="0.2">
      <c r="A261" s="11">
        <f t="shared" si="3"/>
        <v>255</v>
      </c>
      <c r="B261" s="6" t="s">
        <v>279</v>
      </c>
      <c r="C261" s="17">
        <v>2901188591</v>
      </c>
    </row>
    <row r="262" spans="1:3" x14ac:dyDescent="0.2">
      <c r="A262" s="11">
        <f t="shared" si="3"/>
        <v>256</v>
      </c>
      <c r="B262" s="6" t="s">
        <v>280</v>
      </c>
      <c r="C262" s="17">
        <v>2904025757</v>
      </c>
    </row>
    <row r="263" spans="1:3" x14ac:dyDescent="0.2">
      <c r="A263" s="11">
        <f t="shared" si="3"/>
        <v>257</v>
      </c>
      <c r="B263" s="6" t="s">
        <v>210</v>
      </c>
      <c r="C263" s="17">
        <v>2904016689</v>
      </c>
    </row>
    <row r="264" spans="1:3" x14ac:dyDescent="0.2">
      <c r="A264" s="11">
        <f t="shared" si="3"/>
        <v>258</v>
      </c>
      <c r="B264" s="6" t="s">
        <v>281</v>
      </c>
      <c r="C264" s="17">
        <v>2901249879</v>
      </c>
    </row>
    <row r="265" spans="1:3" x14ac:dyDescent="0.2">
      <c r="A265" s="11">
        <f t="shared" si="3"/>
        <v>259</v>
      </c>
      <c r="B265" s="6" t="s">
        <v>282</v>
      </c>
      <c r="C265" s="17">
        <v>2901148535</v>
      </c>
    </row>
    <row r="266" spans="1:3" x14ac:dyDescent="0.2">
      <c r="A266" s="11">
        <f t="shared" ref="A266:A274" si="4">A265+1</f>
        <v>260</v>
      </c>
      <c r="B266" s="6" t="s">
        <v>283</v>
      </c>
      <c r="C266" s="17">
        <v>2916003028</v>
      </c>
    </row>
    <row r="267" spans="1:3" x14ac:dyDescent="0.2">
      <c r="A267" s="11">
        <f t="shared" si="4"/>
        <v>261</v>
      </c>
      <c r="B267" s="6" t="s">
        <v>337</v>
      </c>
      <c r="C267" s="17">
        <v>2902054199</v>
      </c>
    </row>
    <row r="268" spans="1:3" x14ac:dyDescent="0.2">
      <c r="A268" s="11">
        <f t="shared" si="4"/>
        <v>262</v>
      </c>
      <c r="B268" s="6" t="s">
        <v>284</v>
      </c>
      <c r="C268" s="17">
        <v>2911006000</v>
      </c>
    </row>
    <row r="269" spans="1:3" x14ac:dyDescent="0.2">
      <c r="A269" s="11">
        <f t="shared" si="4"/>
        <v>263</v>
      </c>
      <c r="B269" s="6" t="s">
        <v>285</v>
      </c>
      <c r="C269" s="17">
        <v>2915004501</v>
      </c>
    </row>
    <row r="270" spans="1:3" ht="38.25" x14ac:dyDescent="0.2">
      <c r="A270" s="11">
        <f t="shared" si="4"/>
        <v>264</v>
      </c>
      <c r="B270" s="28" t="s">
        <v>363</v>
      </c>
      <c r="C270" s="11">
        <v>2918012243</v>
      </c>
    </row>
    <row r="271" spans="1:3" x14ac:dyDescent="0.2">
      <c r="A271" s="11">
        <f t="shared" si="4"/>
        <v>265</v>
      </c>
      <c r="B271" s="6" t="s">
        <v>286</v>
      </c>
      <c r="C271" s="17">
        <v>2912006155</v>
      </c>
    </row>
    <row r="272" spans="1:3" x14ac:dyDescent="0.2">
      <c r="A272" s="11">
        <f t="shared" si="4"/>
        <v>266</v>
      </c>
      <c r="B272" s="6" t="s">
        <v>364</v>
      </c>
      <c r="C272" s="17">
        <v>2924005808</v>
      </c>
    </row>
    <row r="273" spans="1:3" x14ac:dyDescent="0.2">
      <c r="A273" s="11">
        <f t="shared" si="4"/>
        <v>267</v>
      </c>
      <c r="B273" s="6" t="s">
        <v>333</v>
      </c>
      <c r="C273" s="17">
        <v>2906008348</v>
      </c>
    </row>
    <row r="274" spans="1:3" x14ac:dyDescent="0.2">
      <c r="A274" s="11">
        <f t="shared" si="4"/>
        <v>268</v>
      </c>
      <c r="B274" s="6" t="s">
        <v>287</v>
      </c>
      <c r="C274" s="17">
        <v>2921128093</v>
      </c>
    </row>
    <row r="275" spans="1:3" ht="58.5" customHeight="1" x14ac:dyDescent="0.2">
      <c r="A275" s="30" t="s">
        <v>312</v>
      </c>
      <c r="B275" s="30"/>
      <c r="C275" s="30"/>
    </row>
    <row r="276" spans="1:3" ht="30.6" customHeight="1" x14ac:dyDescent="0.2">
      <c r="B276" s="5"/>
      <c r="C276" s="5"/>
    </row>
    <row r="277" spans="1:3" x14ac:dyDescent="0.2">
      <c r="B277" s="5"/>
      <c r="C277" s="5"/>
    </row>
    <row r="278" spans="1:3" x14ac:dyDescent="0.2">
      <c r="B278" s="5"/>
      <c r="C278" s="5"/>
    </row>
    <row r="279" spans="1:3" x14ac:dyDescent="0.2">
      <c r="B279" s="5"/>
      <c r="C279" s="5"/>
    </row>
  </sheetData>
  <mergeCells count="2">
    <mergeCell ref="A2:C3"/>
    <mergeCell ref="A275:C275"/>
  </mergeCells>
  <pageMargins left="0.23622047244094491" right="0.23622047244094491" top="0.55118110236220474" bottom="0.35433070866141736" header="0.31496062992125984" footer="0.31496062992125984"/>
  <pageSetup paperSize="9" fitToHeight="0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2024</vt:lpstr>
      <vt:lpstr>Лист3</vt:lpstr>
      <vt:lpstr>'2024'!Заголовки_для_печати</vt:lpstr>
      <vt:lpstr>'2024'!Область_печати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kuznetsova</dc:creator>
  <cp:lastModifiedBy>User020-9</cp:lastModifiedBy>
  <cp:lastPrinted>2024-12-26T08:58:27Z</cp:lastPrinted>
  <dcterms:created xsi:type="dcterms:W3CDTF">2013-08-09T08:59:13Z</dcterms:created>
  <dcterms:modified xsi:type="dcterms:W3CDTF">2024-12-26T12:21:52Z</dcterms:modified>
</cp:coreProperties>
</file>