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terfeld.ev\Desktop\2-тп корректировка\СЗ\"/>
    </mc:Choice>
  </mc:AlternateContent>
  <bookViews>
    <workbookView xWindow="0" yWindow="465" windowWidth="28800" windowHeight="16575"/>
  </bookViews>
  <sheets>
    <sheet name="Лист1" sheetId="1" r:id="rId1"/>
  </sheets>
  <definedNames>
    <definedName name="_xlnm._FilterDatabase" localSheetId="0" hidden="1">Лист1!$A$5:$AF$7</definedName>
  </definedNames>
  <calcPr calcId="152511"/>
</workbook>
</file>

<file path=xl/calcChain.xml><?xml version="1.0" encoding="utf-8"?>
<calcChain xmlns="http://schemas.openxmlformats.org/spreadsheetml/2006/main">
  <c r="AF6" i="1" l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</calcChain>
</file>

<file path=xl/sharedStrings.xml><?xml version="1.0" encoding="utf-8"?>
<sst xmlns="http://schemas.openxmlformats.org/spreadsheetml/2006/main" count="218" uniqueCount="127">
  <si>
    <t>Код по ОКЕИ:  тонна - 168</t>
  </si>
  <si>
    <t>№ строки</t>
  </si>
  <si>
    <t>Федеральный округ</t>
  </si>
  <si>
    <t>Субъект РФ</t>
  </si>
  <si>
    <t>Наличие отходов на начало отчетного года</t>
  </si>
  <si>
    <t>Образование отходов за отчетный год</t>
  </si>
  <si>
    <t>Поступление отходов из других хозяйствующих субъектов</t>
  </si>
  <si>
    <t>Поступление отходов с собственных объектов</t>
  </si>
  <si>
    <t>Образование после обработки других видов отходов за отчетный год</t>
  </si>
  <si>
    <t>Обработано отходов</t>
  </si>
  <si>
    <t>Утилизировано отходов</t>
  </si>
  <si>
    <t>Обезврежено отходов</t>
  </si>
  <si>
    <t>Передача ТКО региональному оператору</t>
  </si>
  <si>
    <t>Передача отходов (за исключением ТКО) другим хозяйствующим субъектам</t>
  </si>
  <si>
    <t>Передача отходов (кроме ТКО) на собственные объекты</t>
  </si>
  <si>
    <t>Размещение отходов 
на эксплуатируемых объектах</t>
  </si>
  <si>
    <t>Наличие отходов на конец отчетного года</t>
  </si>
  <si>
    <t>всего</t>
  </si>
  <si>
    <t>из них</t>
  </si>
  <si>
    <t>для обработки</t>
  </si>
  <si>
    <t>для утилизации</t>
  </si>
  <si>
    <t>для обезвреживания</t>
  </si>
  <si>
    <t>для хранения</t>
  </si>
  <si>
    <t>для захоронения</t>
  </si>
  <si>
    <t>из других субъектов РФ</t>
  </si>
  <si>
    <t>по импорту из других государств</t>
  </si>
  <si>
    <t>для повторного применения (рециклинг)</t>
  </si>
  <si>
    <t>предварительно прошедших обработку</t>
  </si>
  <si>
    <t>из них в другие субъекты РФ</t>
  </si>
  <si>
    <t>хранение</t>
  </si>
  <si>
    <t>захоронение</t>
  </si>
  <si>
    <t>А</t>
  </si>
  <si>
    <t>Б</t>
  </si>
  <si>
    <t>Р</t>
  </si>
  <si>
    <t>Дальневосточный</t>
  </si>
  <si>
    <t>Амурская область</t>
  </si>
  <si>
    <t>Еврейская автономная область</t>
  </si>
  <si>
    <t>Забайкальский край</t>
  </si>
  <si>
    <t>Камчатский край</t>
  </si>
  <si>
    <t>Магаданская область</t>
  </si>
  <si>
    <t>Приморский край</t>
  </si>
  <si>
    <t>Республика Бурятия</t>
  </si>
  <si>
    <t>Республика Саха (Якутия)</t>
  </si>
  <si>
    <t>Сахалинская область</t>
  </si>
  <si>
    <t>Хабаровский край</t>
  </si>
  <si>
    <t>Чукотский автономный округ</t>
  </si>
  <si>
    <t>Приволжский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</si>
  <si>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</si>
  <si>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</si>
  <si>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</si>
  <si>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</si>
  <si>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Пермский край</t>
  </si>
  <si>
    <t>Республика Башкортостан</t>
  </si>
  <si>
    <t>Республика Марий Эл</t>
  </si>
  <si>
    <t>Республика Мордовия</t>
  </si>
  <si>
    <t>Республика Татарстан</t>
  </si>
  <si>
    <t>Самарская область</t>
  </si>
  <si>
    <t>Саратовская область</t>
  </si>
  <si>
    <t>Удмуртская республика</t>
  </si>
  <si>
    <t>Ульяновская область</t>
  </si>
  <si>
    <t>Чувашская Республика</t>
  </si>
  <si>
    <t>Северо-Западный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</si>
  <si>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</si>
  <si>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</si>
  <si>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</si>
  <si>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</si>
  <si>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</si>
  <si>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Ненецкий автономный округ</t>
  </si>
  <si>
    <t>Новгородская область</t>
  </si>
  <si>
    <t>Псковская область</t>
  </si>
  <si>
    <t>Республика Карелия</t>
  </si>
  <si>
    <t>Республика Коми</t>
  </si>
  <si>
    <t>Санкт-Петербург</t>
  </si>
  <si>
    <t>Северо-Кавказский</t>
  </si>
  <si>
    <t>Кабардино-Балкарская республика</t>
  </si>
  <si>
    <t>Карачаево-Черкесская республика</t>
  </si>
  <si>
    <t>Республика Дагестан</t>
  </si>
  <si>
    <t>Республика Ингушетия</t>
  </si>
  <si>
    <t>Республика Северная Осетия - Алания</t>
  </si>
  <si>
    <t>Ставропольский край</t>
  </si>
  <si>
    <t>Чеченская республика</t>
  </si>
  <si>
    <t>Сибирский</t>
  </si>
  <si>
    <t>Алтайский край</t>
  </si>
  <si>
    <t>Иркутская область</t>
  </si>
  <si>
    <t>Кемеровская область</t>
  </si>
  <si>
    <t>Красноярский край</t>
  </si>
  <si>
    <t>Новосибирская область</t>
  </si>
  <si>
    <t>Омская область</t>
  </si>
  <si>
    <t>Республика Алтай</t>
  </si>
  <si>
    <t>Республика Тыва</t>
  </si>
  <si>
    <t>Республика Хакасия</t>
  </si>
  <si>
    <t>Томская область</t>
  </si>
  <si>
    <t>Уральский</t>
  </si>
  <si>
    <t>Курганская область</t>
  </si>
  <si>
    <t>Свердловская область</t>
  </si>
  <si>
    <t>Тюменская область</t>
  </si>
  <si>
    <t>Ханты-Мансийский автономный округ - Югра</t>
  </si>
  <si>
    <t>Челябинская область</t>
  </si>
  <si>
    <t>Ямало-Ненецкий автономный округ</t>
  </si>
  <si>
    <t>Центральный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</si>
  <si>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</si>
  <si>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</si>
  <si>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</si>
  <si>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</si>
  <si>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</si>
  <si>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</si>
  <si>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</si>
  <si>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</si>
  <si>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</si>
  <si>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Москва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</si>
  <si>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</si>
  <si>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</si>
  <si>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</si>
  <si>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</si>
  <si>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</si>
  <si>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</si>
  <si>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</si>
  <si>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</si>
  <si>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Южный</t>
  </si>
  <si>
    <t>Астраханская область</t>
  </si>
  <si>
    <t>Волгоградская область</t>
  </si>
  <si>
    <t>Краснодарский край</t>
  </si>
  <si>
    <t>Республика Адыгея</t>
  </si>
  <si>
    <t>Республика Калмыкия</t>
  </si>
  <si>
    <t>Республика Крым</t>
  </si>
  <si>
    <t>Ростовская область</t>
  </si>
  <si>
    <t>Севастополь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</si>
</sst>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4">
    <xf numFmtId="0" fontId="0" fillId="0" borderId="0" xfId="0"/>
    <xf numFmtId="3" fontId="6" fillId="0" borderId="13" xfId="1" applyNumberFormat="1" applyFont="1" applyBorder="1" applyAlignment="1" applyProtection="1">
      <alignment horizontal="center" vertical="top" wrapText="1"/>
      <protection locked="0" hidden="1"/>
    </xf>
    <xf numFmtId="3" fontId="6" fillId="0" borderId="10" xfId="1" applyNumberFormat="1" applyFont="1" applyBorder="1" applyAlignment="1" applyProtection="1">
      <alignment horizontal="center" vertical="top" wrapText="1"/>
      <protection locked="0" hidden="1"/>
    </xf>
    <xf numFmtId="3" fontId="6" fillId="0" borderId="24" xfId="1" applyNumberFormat="1" applyFont="1" applyBorder="1" applyAlignment="1" applyProtection="1">
      <alignment horizontal="center" vertical="top" wrapText="1"/>
      <protection locked="0" hidden="1"/>
    </xf>
    <xf numFmtId="4" fontId="2" fillId="0" borderId="0" xfId="0" applyNumberFormat="1" applyFont="1" applyAlignment="1">
      <alignment horizontal="center"/>
    </xf>
    <xf numFmtId="4" fontId="3" fillId="0" borderId="0" xfId="1" applyNumberFormat="1" applyFont="1"/>
    <xf numFmtId="4" fontId="3" fillId="0" borderId="0" xfId="1" applyNumberFormat="1" applyFont="1" applyAlignment="1">
      <alignment horizontal="right"/>
    </xf>
    <xf numFmtId="4" fontId="4" fillId="0" borderId="0" xfId="0" applyNumberFormat="1" applyFont="1"/>
    <xf numFmtId="4" fontId="2" fillId="0" borderId="18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5" fillId="0" borderId="12" xfId="1" applyNumberFormat="1" applyFont="1" applyBorder="1" applyAlignment="1" applyProtection="1">
      <alignment horizontal="center" vertical="center" wrapText="1"/>
      <protection locked="0" hidden="1"/>
    </xf>
    <xf numFmtId="4" fontId="5" fillId="0" borderId="4" xfId="1" applyNumberFormat="1" applyFont="1" applyBorder="1" applyAlignment="1" applyProtection="1">
      <alignment horizontal="center" vertical="center" wrapText="1"/>
      <protection locked="0" hidden="1"/>
    </xf>
    <xf numFmtId="4" fontId="4" fillId="0" borderId="29" xfId="0" applyNumberFormat="1" applyFont="1" applyBorder="1" applyProtection="1">
      <protection locked="0" hidden="1"/>
    </xf>
    <xf numFmtId="4" fontId="4" fillId="0" borderId="30" xfId="0" applyNumberFormat="1" applyFont="1" applyBorder="1" applyProtection="1">
      <protection locked="0" hidden="1"/>
    </xf>
    <xf numFmtId="4" fontId="4" fillId="0" borderId="31" xfId="0" applyNumberFormat="1" applyFont="1" applyBorder="1" applyProtection="1">
      <protection locked="0" hidden="1"/>
    </xf>
    <xf numFmtId="4" fontId="4" fillId="0" borderId="12" xfId="0" applyNumberFormat="1" applyFont="1" applyBorder="1" applyProtection="1">
      <protection locked="0" hidden="1"/>
    </xf>
    <xf numFmtId="4" fontId="5" fillId="0" borderId="22" xfId="1" applyNumberFormat="1" applyFont="1" applyBorder="1" applyAlignment="1" applyProtection="1">
      <alignment horizontal="center" vertical="center" wrapText="1"/>
      <protection locked="0" hidden="1"/>
    </xf>
    <xf numFmtId="4" fontId="4" fillId="0" borderId="32" xfId="0" applyNumberFormat="1" applyFont="1" applyBorder="1"/>
    <xf numFmtId="4" fontId="4" fillId="0" borderId="33" xfId="0" applyNumberFormat="1" applyFont="1" applyBorder="1"/>
    <xf numFmtId="4" fontId="4" fillId="0" borderId="16" xfId="0" applyNumberFormat="1" applyFont="1" applyBorder="1"/>
    <xf numFmtId="4" fontId="4" fillId="0" borderId="33" xfId="0" applyNumberFormat="1" applyFont="1" applyBorder="1" applyProtection="1">
      <protection locked="0" hidden="1"/>
    </xf>
    <xf numFmtId="4" fontId="4" fillId="0" borderId="28" xfId="0" applyNumberFormat="1" applyFont="1" applyBorder="1" applyProtection="1">
      <protection locked="0" hidden="1"/>
    </xf>
    <xf numFmtId="4" fontId="4" fillId="0" borderId="26" xfId="0" applyNumberFormat="1" applyFont="1" applyBorder="1" applyProtection="1">
      <protection locked="0" hidden="1"/>
    </xf>
    <xf numFmtId="4" fontId="4" fillId="0" borderId="34" xfId="0" applyNumberFormat="1" applyFont="1" applyBorder="1" applyProtection="1">
      <protection locked="0" hidden="1"/>
    </xf>
    <xf numFmtId="4" fontId="4" fillId="0" borderId="7" xfId="0" applyNumberFormat="1" applyFont="1" applyBorder="1" applyProtection="1">
      <protection locked="0" hidden="1"/>
    </xf>
    <xf numFmtId="4" fontId="5" fillId="0" borderId="1" xfId="1" applyNumberFormat="1" applyFont="1" applyBorder="1" applyAlignment="1" applyProtection="1">
      <alignment horizontal="center" vertical="center" wrapText="1"/>
      <protection locked="0" hidden="1"/>
    </xf>
    <xf numFmtId="4" fontId="4" fillId="0" borderId="8" xfId="0" applyNumberFormat="1" applyFont="1" applyBorder="1" applyProtection="1">
      <protection locked="0" hidden="1"/>
    </xf>
    <xf numFmtId="4" fontId="4" fillId="0" borderId="27" xfId="0" applyNumberFormat="1" applyFont="1" applyBorder="1" applyProtection="1">
      <protection locked="0" hidden="1"/>
    </xf>
    <xf numFmtId="4" fontId="4" fillId="0" borderId="21" xfId="0" applyNumberFormat="1" applyFont="1" applyBorder="1"/>
    <xf numFmtId="4" fontId="4" fillId="0" borderId="7" xfId="0" applyNumberFormat="1" applyFont="1" applyBorder="1"/>
    <xf numFmtId="4" fontId="4" fillId="0" borderId="15" xfId="0" applyNumberFormat="1" applyFont="1" applyBorder="1"/>
    <xf numFmtId="4" fontId="4" fillId="0" borderId="9" xfId="0" applyNumberFormat="1" applyFont="1" applyBorder="1" applyProtection="1">
      <protection locked="0" hidden="1"/>
    </xf>
    <xf numFmtId="4" fontId="5" fillId="0" borderId="1" xfId="1" applyNumberFormat="1" applyFont="1" applyBorder="1" applyAlignment="1" applyProtection="1">
      <alignment horizontal="center" vertical="center" wrapText="1"/>
      <protection locked="0" hidden="1"/>
    </xf>
    <xf numFmtId="4" fontId="2" fillId="0" borderId="35" xfId="0" applyNumberFormat="1" applyFont="1" applyBorder="1" applyAlignment="1">
      <alignment horizontal="center" vertical="center"/>
    </xf>
    <xf numFmtId="4" fontId="4" fillId="0" borderId="35" xfId="0" applyNumberFormat="1" applyFont="1" applyBorder="1" applyAlignment="1">
      <alignment horizontal="center" vertical="center"/>
    </xf>
    <xf numFmtId="4" fontId="2" fillId="0" borderId="19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8" xfId="0" applyNumberFormat="1" applyFont="1" applyBorder="1"/>
    <xf numFmtId="4" fontId="2" fillId="0" borderId="1" xfId="0" applyNumberFormat="1" applyFont="1" applyBorder="1"/>
    <xf numFmtId="4" fontId="2" fillId="0" borderId="23" xfId="0" applyNumberFormat="1" applyFont="1" applyBorder="1"/>
    <xf numFmtId="4" fontId="7" fillId="0" borderId="17" xfId="2" applyNumberFormat="1" applyFont="1" applyBorder="1" applyAlignment="1">
      <alignment vertical="center" wrapText="1"/>
    </xf>
    <xf numFmtId="4" fontId="7" fillId="0" borderId="14" xfId="2" applyNumberFormat="1" applyFont="1" applyBorder="1" applyAlignment="1">
      <alignment horizontal="center" vertical="center" wrapText="1"/>
    </xf>
    <xf numFmtId="4" fontId="7" fillId="0" borderId="3" xfId="2" applyNumberFormat="1" applyFont="1" applyBorder="1" applyAlignment="1">
      <alignment horizontal="center" vertical="center" wrapText="1"/>
    </xf>
    <xf numFmtId="4" fontId="7" fillId="0" borderId="14" xfId="1" applyNumberFormat="1" applyFont="1" applyBorder="1" applyAlignment="1" applyProtection="1">
      <alignment horizontal="right" vertical="center" wrapText="1"/>
      <protection locked="0" hidden="1"/>
    </xf>
    <xf numFmtId="4" fontId="7" fillId="0" borderId="2" xfId="1" applyNumberFormat="1" applyFont="1" applyBorder="1" applyAlignment="1" applyProtection="1">
      <alignment horizontal="right" vertical="center" wrapText="1"/>
      <protection locked="0" hidden="1"/>
    </xf>
    <xf numFmtId="4" fontId="7" fillId="0" borderId="25" xfId="1" applyNumberFormat="1" applyFont="1" applyBorder="1" applyAlignment="1" applyProtection="1">
      <alignment horizontal="right" vertical="center" wrapText="1"/>
      <protection locked="0" hidden="1"/>
    </xf>
    <xf numFmtId="3" fontId="6" fillId="0" borderId="20" xfId="2" applyNumberFormat="1" applyFont="1" applyBorder="1" applyAlignment="1" applyProtection="1">
      <alignment horizontal="center" vertical="top" wrapText="1"/>
      <protection locked="0" hidden="1"/>
    </xf>
    <xf numFmtId="3" fontId="6" fillId="0" borderId="13" xfId="2" applyNumberFormat="1" applyFont="1" applyBorder="1" applyAlignment="1" applyProtection="1">
      <alignment horizontal="center" vertical="top" wrapText="1"/>
      <protection locked="0" hidden="1"/>
    </xf>
    <xf numFmtId="3" fontId="6" fillId="0" borderId="11" xfId="2" applyNumberFormat="1" applyFont="1" applyBorder="1" applyAlignment="1" applyProtection="1">
      <alignment horizontal="center" vertical="top" wrapText="1"/>
      <protection locked="0" hidden="1"/>
    </xf>
    <xf numFmtId="3" fontId="4" fillId="0" borderId="0" xfId="0" applyNumberFormat="1" applyFont="1"/>
    <xf numFmtId="4" fontId="2" fillId="0" borderId="35" xfId="0" applyNumberFormat="1" applyFont="1" applyBorder="1" applyAlignment="1">
      <alignment horizontal="right" vertical="center"/>
    </xf>
    <xf numFmtId="4" fontId="4" fillId="0" borderId="35" xfId="0" applyNumberFormat="1" applyFont="1" applyBorder="1" applyAlignment="1">
      <alignment horizontal="right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1"/>
  <sheetViews>
    <sheetView tabSelected="1" zoomScaleNormal="100" workbookViewId="0">
      <pane ySplit="5" topLeftCell="A6" activePane="bottomLeft" state="frozen"/>
      <selection pane="bottomLeft" activeCell="P10" sqref="P10"/>
    </sheetView>
  </sheetViews>
  <sheetFormatPr defaultColWidth="8.85546875" defaultRowHeight="15" x14ac:dyDescent="0.25"/>
  <cols>
    <col min="1" max="1" width="8.5703125" style="36" bestFit="1" customWidth="1"/>
    <col min="2" max="2" width="18.7109375" style="37" bestFit="1" customWidth="1"/>
    <col min="3" max="3" width="30.28515625" style="38" customWidth="1"/>
    <col min="4" max="4" width="17.85546875" style="39" customWidth="1"/>
    <col min="5" max="5" width="18" style="40" customWidth="1"/>
    <col min="6" max="6" width="13.85546875" style="40" bestFit="1" customWidth="1"/>
    <col min="7" max="7" width="12.7109375" style="40" bestFit="1" customWidth="1"/>
    <col min="8" max="8" width="14.42578125" style="40" customWidth="1"/>
    <col min="9" max="9" width="13.85546875" style="40" bestFit="1" customWidth="1"/>
    <col min="10" max="10" width="12.140625" style="40" bestFit="1" customWidth="1"/>
    <col min="11" max="11" width="18.7109375" style="40" customWidth="1"/>
    <col min="12" max="12" width="13.5703125" style="40" customWidth="1"/>
    <col min="13" max="13" width="15.42578125" style="40" bestFit="1" customWidth="1"/>
    <col min="14" max="14" width="13.85546875" style="40" bestFit="1" customWidth="1"/>
    <col min="15" max="15" width="12.85546875" style="40" bestFit="1" customWidth="1"/>
    <col min="16" max="16" width="13.5703125" style="40" customWidth="1"/>
    <col min="17" max="17" width="17" style="40" customWidth="1"/>
    <col min="18" max="18" width="12.5703125" style="40" bestFit="1" customWidth="1"/>
    <col min="19" max="19" width="11.5703125" style="40" bestFit="1" customWidth="1"/>
    <col min="20" max="20" width="13.7109375" style="40" bestFit="1" customWidth="1"/>
    <col min="21" max="21" width="12.7109375" style="40" bestFit="1" customWidth="1"/>
    <col min="22" max="22" width="11.7109375" style="40" bestFit="1" customWidth="1"/>
    <col min="23" max="23" width="11.5703125" style="40" bestFit="1" customWidth="1"/>
    <col min="24" max="24" width="13.85546875" style="40" bestFit="1" customWidth="1"/>
    <col min="25" max="25" width="11.5703125" style="40" bestFit="1" customWidth="1"/>
    <col min="26" max="26" width="12.5703125" style="40" bestFit="1" customWidth="1"/>
    <col min="27" max="27" width="11.5703125" style="40" bestFit="1" customWidth="1"/>
    <col min="28" max="28" width="13.85546875" style="40" bestFit="1" customWidth="1"/>
    <col min="29" max="29" width="11.5703125" style="40" bestFit="1" customWidth="1"/>
    <col min="30" max="30" width="15.42578125" style="40" bestFit="1" customWidth="1"/>
    <col min="31" max="31" width="15.28515625" style="40" bestFit="1" customWidth="1"/>
    <col min="32" max="32" width="16.140625" style="41" customWidth="1"/>
    <col min="33" max="16384" width="8.85546875" style="7"/>
  </cols>
  <sheetData>
    <row r="1" spans="1:32" ht="15.95" customHeight="1" thickBot="1" x14ac:dyDescent="0.3">
      <c r="A1" s="4"/>
      <c r="B1" s="4"/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6" t="s">
        <v>0</v>
      </c>
    </row>
    <row r="2" spans="1:32" ht="14.25" customHeight="1" x14ac:dyDescent="0.25">
      <c r="A2" s="8" t="s">
        <v>1</v>
      </c>
      <c r="B2" s="9" t="s">
        <v>2</v>
      </c>
      <c r="C2" s="10" t="s">
        <v>3</v>
      </c>
      <c r="D2" s="11" t="s">
        <v>4</v>
      </c>
      <c r="E2" s="12" t="s">
        <v>5</v>
      </c>
      <c r="F2" s="12" t="s">
        <v>6</v>
      </c>
      <c r="G2" s="13"/>
      <c r="H2" s="14"/>
      <c r="I2" s="12" t="s">
        <v>7</v>
      </c>
      <c r="J2" s="14"/>
      <c r="K2" s="12" t="s">
        <v>8</v>
      </c>
      <c r="L2" s="12" t="s">
        <v>9</v>
      </c>
      <c r="M2" s="12" t="s">
        <v>10</v>
      </c>
      <c r="N2" s="15"/>
      <c r="O2" s="16"/>
      <c r="P2" s="12" t="s">
        <v>11</v>
      </c>
      <c r="Q2" s="12" t="s">
        <v>12</v>
      </c>
      <c r="R2" s="12" t="s">
        <v>13</v>
      </c>
      <c r="S2" s="15"/>
      <c r="T2" s="15"/>
      <c r="U2" s="15"/>
      <c r="V2" s="15"/>
      <c r="W2" s="15"/>
      <c r="X2" s="15"/>
      <c r="Y2" s="15"/>
      <c r="Z2" s="15"/>
      <c r="AA2" s="16"/>
      <c r="AB2" s="12" t="s">
        <v>14</v>
      </c>
      <c r="AC2" s="14"/>
      <c r="AD2" s="12" t="s">
        <v>15</v>
      </c>
      <c r="AE2" s="14"/>
      <c r="AF2" s="17" t="s">
        <v>16</v>
      </c>
    </row>
    <row r="3" spans="1:32" ht="15" customHeight="1" x14ac:dyDescent="0.25">
      <c r="A3" s="18"/>
      <c r="B3" s="19"/>
      <c r="C3" s="20"/>
      <c r="D3" s="21"/>
      <c r="E3" s="22"/>
      <c r="F3" s="23"/>
      <c r="G3" s="24"/>
      <c r="H3" s="25"/>
      <c r="I3" s="23"/>
      <c r="J3" s="25"/>
      <c r="K3" s="22"/>
      <c r="L3" s="22"/>
      <c r="M3" s="26" t="s">
        <v>17</v>
      </c>
      <c r="N3" s="26" t="s">
        <v>18</v>
      </c>
      <c r="O3" s="27"/>
      <c r="P3" s="22"/>
      <c r="Q3" s="22"/>
      <c r="R3" s="26" t="s">
        <v>19</v>
      </c>
      <c r="S3" s="27"/>
      <c r="T3" s="26" t="s">
        <v>20</v>
      </c>
      <c r="U3" s="27"/>
      <c r="V3" s="26" t="s">
        <v>21</v>
      </c>
      <c r="W3" s="27"/>
      <c r="X3" s="26" t="s">
        <v>22</v>
      </c>
      <c r="Y3" s="27"/>
      <c r="Z3" s="26" t="s">
        <v>23</v>
      </c>
      <c r="AA3" s="27"/>
      <c r="AB3" s="23"/>
      <c r="AC3" s="25"/>
      <c r="AD3" s="23"/>
      <c r="AE3" s="25"/>
      <c r="AF3" s="28"/>
    </row>
    <row r="4" spans="1:32" ht="48" customHeight="1" x14ac:dyDescent="0.25">
      <c r="A4" s="29"/>
      <c r="B4" s="30"/>
      <c r="C4" s="31"/>
      <c r="D4" s="25"/>
      <c r="E4" s="32"/>
      <c r="F4" s="33" t="s">
        <v>17</v>
      </c>
      <c r="G4" s="33" t="s">
        <v>24</v>
      </c>
      <c r="H4" s="33" t="s">
        <v>25</v>
      </c>
      <c r="I4" s="33" t="s">
        <v>17</v>
      </c>
      <c r="J4" s="33" t="s">
        <v>24</v>
      </c>
      <c r="K4" s="32"/>
      <c r="L4" s="32"/>
      <c r="M4" s="32"/>
      <c r="N4" s="33" t="s">
        <v>26</v>
      </c>
      <c r="O4" s="33" t="s">
        <v>27</v>
      </c>
      <c r="P4" s="32"/>
      <c r="Q4" s="32"/>
      <c r="R4" s="33" t="s">
        <v>17</v>
      </c>
      <c r="S4" s="33" t="s">
        <v>28</v>
      </c>
      <c r="T4" s="33" t="s">
        <v>17</v>
      </c>
      <c r="U4" s="33" t="s">
        <v>28</v>
      </c>
      <c r="V4" s="33" t="s">
        <v>17</v>
      </c>
      <c r="W4" s="33" t="s">
        <v>28</v>
      </c>
      <c r="X4" s="33" t="s">
        <v>17</v>
      </c>
      <c r="Y4" s="33" t="s">
        <v>28</v>
      </c>
      <c r="Z4" s="33" t="s">
        <v>17</v>
      </c>
      <c r="AA4" s="33" t="s">
        <v>28</v>
      </c>
      <c r="AB4" s="33" t="s">
        <v>17</v>
      </c>
      <c r="AC4" s="33" t="s">
        <v>28</v>
      </c>
      <c r="AD4" s="33" t="s">
        <v>29</v>
      </c>
      <c r="AE4" s="33" t="s">
        <v>30</v>
      </c>
      <c r="AF4" s="23"/>
    </row>
    <row r="5" spans="1:32" s="51" customFormat="1" ht="15.95" customHeight="1" thickBot="1" x14ac:dyDescent="0.3">
      <c r="A5" s="48" t="s">
        <v>31</v>
      </c>
      <c r="B5" s="49" t="s">
        <v>32</v>
      </c>
      <c r="C5" s="50" t="s">
        <v>33</v>
      </c>
      <c r="D5" s="1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3">
        <v>29</v>
      </c>
    </row>
    <row r="6" spans="1:32" ht="15.95" customHeight="1" thickBot="1" x14ac:dyDescent="0.3">
      <c r="A6" s="42"/>
      <c r="B6" s="43"/>
      <c r="C6" s="44"/>
      <c r="D6" s="45">
        <f t="shared" ref="D6:AF6" si="0">SUM(D7:D999993)</f>
        <v>58049703425.028893</v>
      </c>
      <c r="E6" s="46">
        <f t="shared" si="0"/>
        <v>8514681141.637248</v>
      </c>
      <c r="F6" s="46">
        <f t="shared" si="0"/>
        <v>680798975.45899963</v>
      </c>
      <c r="G6" s="46">
        <f t="shared" si="0"/>
        <v>26133313.193999998</v>
      </c>
      <c r="H6" s="46">
        <f t="shared" si="0"/>
        <v>10431.068000000001</v>
      </c>
      <c r="I6" s="46">
        <f t="shared" si="0"/>
        <v>738166024.22700012</v>
      </c>
      <c r="J6" s="46">
        <f t="shared" si="0"/>
        <v>267563.55599999992</v>
      </c>
      <c r="K6" s="46">
        <f t="shared" si="0"/>
        <v>18660239.399999999</v>
      </c>
      <c r="L6" s="46">
        <f t="shared" si="0"/>
        <v>18660239.399999995</v>
      </c>
      <c r="M6" s="46">
        <f t="shared" si="0"/>
        <v>3065697816.5459976</v>
      </c>
      <c r="N6" s="46">
        <f t="shared" si="0"/>
        <v>922318029.14599991</v>
      </c>
      <c r="O6" s="46">
        <f t="shared" si="0"/>
        <v>39388723.758000001</v>
      </c>
      <c r="P6" s="46">
        <f t="shared" si="0"/>
        <v>14230209.030999999</v>
      </c>
      <c r="Q6" s="46">
        <f t="shared" si="0"/>
        <v>22818704.47299996</v>
      </c>
      <c r="R6" s="46">
        <f t="shared" si="0"/>
        <v>10755443.548999995</v>
      </c>
      <c r="S6" s="46">
        <f t="shared" si="0"/>
        <v>888963.40699999966</v>
      </c>
      <c r="T6" s="46">
        <f t="shared" si="0"/>
        <v>201502998.37499914</v>
      </c>
      <c r="U6" s="46">
        <f t="shared" si="0"/>
        <v>36332322.333000012</v>
      </c>
      <c r="V6" s="46">
        <f t="shared" si="0"/>
        <v>9650273.5070000906</v>
      </c>
      <c r="W6" s="46">
        <f t="shared" si="0"/>
        <v>1341796.1899999997</v>
      </c>
      <c r="X6" s="46">
        <f t="shared" si="0"/>
        <v>443983336.17999995</v>
      </c>
      <c r="Y6" s="46">
        <f t="shared" si="0"/>
        <v>27351.668999999994</v>
      </c>
      <c r="Z6" s="46">
        <f t="shared" si="0"/>
        <v>27104271.363300011</v>
      </c>
      <c r="AA6" s="46">
        <f t="shared" si="0"/>
        <v>1380781.4140000003</v>
      </c>
      <c r="AB6" s="46">
        <f t="shared" si="0"/>
        <v>793209458.78500044</v>
      </c>
      <c r="AC6" s="46">
        <f t="shared" si="0"/>
        <v>269809.61800000002</v>
      </c>
      <c r="AD6" s="46">
        <f t="shared" si="0"/>
        <v>5390488008.9730005</v>
      </c>
      <c r="AE6" s="46">
        <f t="shared" si="0"/>
        <v>1445783298.979001</v>
      </c>
      <c r="AF6" s="47">
        <f t="shared" si="0"/>
        <v>61948613755.56395</v>
      </c>
    </row>
    <row r="7" spans="1:32" x14ac:dyDescent="0.25">
      <c r="A7" s="34">
        <v>1</v>
      </c>
      <c r="B7" s="35" t="s">
        <v>34</v>
      </c>
      <c r="C7" s="35" t="s">
        <v>35</v>
      </c>
      <c r="D7" s="52">
        <v>24231708.721999999</v>
      </c>
      <c r="E7" s="52">
        <v>12970814.146000151</v>
      </c>
      <c r="F7" s="52">
        <v>454354.84400000027</v>
      </c>
      <c r="G7" s="52">
        <v>3900.6619999999998</v>
      </c>
      <c r="H7" s="52">
        <v>0</v>
      </c>
      <c r="I7" s="52">
        <v>5092.3580000000002</v>
      </c>
      <c r="J7" s="52">
        <v>0</v>
      </c>
      <c r="K7" s="52">
        <v>12120.162</v>
      </c>
      <c r="L7" s="52">
        <v>12120.162</v>
      </c>
      <c r="M7" s="52">
        <v>464917.97699999937</v>
      </c>
      <c r="N7" s="52">
        <v>82874.231000000073</v>
      </c>
      <c r="O7" s="52">
        <v>554.62699999999995</v>
      </c>
      <c r="P7" s="52">
        <v>1720.5609999999999</v>
      </c>
      <c r="Q7" s="52">
        <v>57510.118000000017</v>
      </c>
      <c r="R7" s="52">
        <v>1883.1990000000001</v>
      </c>
      <c r="S7" s="52">
        <v>0</v>
      </c>
      <c r="T7" s="52">
        <v>174066.0349999991</v>
      </c>
      <c r="U7" s="52">
        <v>33488.506999999998</v>
      </c>
      <c r="V7" s="52">
        <v>101359.5170000003</v>
      </c>
      <c r="W7" s="52">
        <v>1309.0550000000001</v>
      </c>
      <c r="X7" s="52">
        <v>297.05500000000012</v>
      </c>
      <c r="Y7" s="52">
        <v>0.36499999999999999</v>
      </c>
      <c r="Z7" s="52">
        <v>167524.84099999981</v>
      </c>
      <c r="AA7" s="52">
        <v>81.337999999999994</v>
      </c>
      <c r="AB7" s="52">
        <v>15369.977999999999</v>
      </c>
      <c r="AC7" s="52">
        <v>430.13200000000001</v>
      </c>
      <c r="AD7" s="52">
        <v>10100144.777000001</v>
      </c>
      <c r="AE7" s="52">
        <v>1908080.067</v>
      </c>
      <c r="AF7" s="52">
        <v>34769240.721999846</v>
      </c>
    </row>
    <row r="8" spans="1:32" x14ac:dyDescent="0.25">
      <c r="A8" s="35">
        <v>2</v>
      </c>
      <c r="B8" s="35" t="s">
        <v>34</v>
      </c>
      <c r="C8" s="35" t="s">
        <v>36</v>
      </c>
      <c r="D8" s="53">
        <v>510876.4769999999</v>
      </c>
      <c r="E8" s="53">
        <v>4405938.5869999956</v>
      </c>
      <c r="F8" s="53">
        <v>81430.944000000018</v>
      </c>
      <c r="G8" s="53">
        <v>1632.335</v>
      </c>
      <c r="H8" s="53">
        <v>0</v>
      </c>
      <c r="I8" s="53">
        <v>24.356000000000002</v>
      </c>
      <c r="J8" s="53">
        <v>1.3049999999999999</v>
      </c>
      <c r="K8" s="53">
        <v>4068.3069999999998</v>
      </c>
      <c r="L8" s="53">
        <v>4068.3069999999998</v>
      </c>
      <c r="M8" s="53">
        <v>4344992.7939999988</v>
      </c>
      <c r="N8" s="53">
        <v>4337035.2109999992</v>
      </c>
      <c r="O8" s="53">
        <v>1170.3789999999999</v>
      </c>
      <c r="P8" s="53">
        <v>8130</v>
      </c>
      <c r="Q8" s="53">
        <v>6235.4380000000046</v>
      </c>
      <c r="R8" s="53">
        <v>3263.8739999999998</v>
      </c>
      <c r="S8" s="53">
        <v>2886.6579999999999</v>
      </c>
      <c r="T8" s="53">
        <v>25712.657999999999</v>
      </c>
      <c r="U8" s="53">
        <v>6598.3860000000004</v>
      </c>
      <c r="V8" s="53">
        <v>5482.3040000000037</v>
      </c>
      <c r="W8" s="53">
        <v>3652.3020000000001</v>
      </c>
      <c r="X8" s="53">
        <v>0</v>
      </c>
      <c r="Y8" s="53">
        <v>0</v>
      </c>
      <c r="Z8" s="53">
        <v>585.58900000000028</v>
      </c>
      <c r="AA8" s="53">
        <v>22.018999999999998</v>
      </c>
      <c r="AB8" s="53">
        <v>37.35</v>
      </c>
      <c r="AC8" s="53">
        <v>35.929000000000002</v>
      </c>
      <c r="AD8" s="53">
        <v>24349.1</v>
      </c>
      <c r="AE8" s="53">
        <v>7637.8649999999998</v>
      </c>
      <c r="AF8" s="53">
        <v>596192.49200000067</v>
      </c>
    </row>
    <row r="9" spans="1:32" x14ac:dyDescent="0.25">
      <c r="A9" s="35">
        <v>3</v>
      </c>
      <c r="B9" s="35" t="s">
        <v>34</v>
      </c>
      <c r="C9" s="35" t="s">
        <v>37</v>
      </c>
      <c r="D9" s="53">
        <v>1145446495.042999</v>
      </c>
      <c r="E9" s="53">
        <v>461050092.5099957</v>
      </c>
      <c r="F9" s="53">
        <v>171597.69600000011</v>
      </c>
      <c r="G9" s="53">
        <v>0</v>
      </c>
      <c r="H9" s="53">
        <v>0</v>
      </c>
      <c r="I9" s="53">
        <v>6867.3370000000004</v>
      </c>
      <c r="J9" s="53">
        <v>12.029</v>
      </c>
      <c r="K9" s="53">
        <v>118676.628</v>
      </c>
      <c r="L9" s="53">
        <v>118676.628</v>
      </c>
      <c r="M9" s="53">
        <v>167558367.546</v>
      </c>
      <c r="N9" s="53">
        <v>73832510.640000045</v>
      </c>
      <c r="O9" s="53">
        <v>1008.698</v>
      </c>
      <c r="P9" s="53">
        <v>185.464</v>
      </c>
      <c r="Q9" s="53">
        <v>243241.34100000039</v>
      </c>
      <c r="R9" s="53">
        <v>2588.6610000000001</v>
      </c>
      <c r="S9" s="53">
        <v>72.662000000000006</v>
      </c>
      <c r="T9" s="53">
        <v>883043.03600000334</v>
      </c>
      <c r="U9" s="53">
        <v>50671.737999999998</v>
      </c>
      <c r="V9" s="53">
        <v>81116.997999999949</v>
      </c>
      <c r="W9" s="53">
        <v>3711.94</v>
      </c>
      <c r="X9" s="53">
        <v>347736.78399999999</v>
      </c>
      <c r="Y9" s="53">
        <v>0</v>
      </c>
      <c r="Z9" s="53">
        <v>26492.914999999979</v>
      </c>
      <c r="AA9" s="53">
        <v>13.862</v>
      </c>
      <c r="AB9" s="53">
        <v>6239.1469999999999</v>
      </c>
      <c r="AC9" s="53">
        <v>20.803999999999998</v>
      </c>
      <c r="AD9" s="53">
        <v>238980948.70900011</v>
      </c>
      <c r="AE9" s="53">
        <v>10018384.971999999</v>
      </c>
      <c r="AF9" s="53">
        <v>1427507655.7219999</v>
      </c>
    </row>
    <row r="10" spans="1:32" x14ac:dyDescent="0.25">
      <c r="A10" s="35">
        <v>4</v>
      </c>
      <c r="B10" s="35" t="s">
        <v>34</v>
      </c>
      <c r="C10" s="35" t="s">
        <v>38</v>
      </c>
      <c r="D10" s="53">
        <v>23318898.727999989</v>
      </c>
      <c r="E10" s="53">
        <v>18418603.220999949</v>
      </c>
      <c r="F10" s="53">
        <v>122026.3039999999</v>
      </c>
      <c r="G10" s="53">
        <v>28.509</v>
      </c>
      <c r="H10" s="53">
        <v>0</v>
      </c>
      <c r="I10" s="53">
        <v>12271.062</v>
      </c>
      <c r="J10" s="53">
        <v>0</v>
      </c>
      <c r="K10" s="53">
        <v>69839.070000000007</v>
      </c>
      <c r="L10" s="53">
        <v>69839.070000000007</v>
      </c>
      <c r="M10" s="53">
        <v>7760064.1969999997</v>
      </c>
      <c r="N10" s="53">
        <v>16874.052</v>
      </c>
      <c r="O10" s="53">
        <v>0</v>
      </c>
      <c r="P10" s="53">
        <v>26857.469000000001</v>
      </c>
      <c r="Q10" s="53">
        <v>57521.177000000032</v>
      </c>
      <c r="R10" s="53">
        <v>506.83100000000002</v>
      </c>
      <c r="S10" s="53">
        <v>0</v>
      </c>
      <c r="T10" s="53">
        <v>18943.65800000005</v>
      </c>
      <c r="U10" s="53">
        <v>248.59800000000001</v>
      </c>
      <c r="V10" s="53">
        <v>28030.062999999991</v>
      </c>
      <c r="W10" s="53">
        <v>31.27</v>
      </c>
      <c r="X10" s="53">
        <v>3887.6909999999998</v>
      </c>
      <c r="Y10" s="53">
        <v>0</v>
      </c>
      <c r="Z10" s="53">
        <v>27923.617999999999</v>
      </c>
      <c r="AA10" s="53">
        <v>27.276</v>
      </c>
      <c r="AB10" s="53">
        <v>11449.421</v>
      </c>
      <c r="AC10" s="53">
        <v>820.90099999999995</v>
      </c>
      <c r="AD10" s="53">
        <v>4584249.6439999994</v>
      </c>
      <c r="AE10" s="53">
        <v>6050323.0740000037</v>
      </c>
      <c r="AF10" s="53">
        <v>27886292.115999989</v>
      </c>
    </row>
    <row r="11" spans="1:32" x14ac:dyDescent="0.25">
      <c r="A11" s="35">
        <v>5</v>
      </c>
      <c r="B11" s="35" t="s">
        <v>34</v>
      </c>
      <c r="C11" s="35" t="s">
        <v>39</v>
      </c>
      <c r="D11" s="53">
        <v>247029624.22599959</v>
      </c>
      <c r="E11" s="53">
        <v>200890843.34799969</v>
      </c>
      <c r="F11" s="53">
        <v>233314.24699999971</v>
      </c>
      <c r="G11" s="53">
        <v>0</v>
      </c>
      <c r="H11" s="53">
        <v>0</v>
      </c>
      <c r="I11" s="53">
        <v>1959.7059999999999</v>
      </c>
      <c r="J11" s="53">
        <v>0</v>
      </c>
      <c r="K11" s="53">
        <v>0</v>
      </c>
      <c r="L11" s="53">
        <v>0</v>
      </c>
      <c r="M11" s="53">
        <v>26099333.763000011</v>
      </c>
      <c r="N11" s="53">
        <v>5955621.2629999993</v>
      </c>
      <c r="O11" s="53">
        <v>0</v>
      </c>
      <c r="P11" s="53">
        <v>1762.942</v>
      </c>
      <c r="Q11" s="53">
        <v>9945.6199999999953</v>
      </c>
      <c r="R11" s="53">
        <v>692.59499999999991</v>
      </c>
      <c r="S11" s="53">
        <v>0</v>
      </c>
      <c r="T11" s="53">
        <v>14567.33500000001</v>
      </c>
      <c r="U11" s="53">
        <v>9734.6710000000003</v>
      </c>
      <c r="V11" s="53">
        <v>19011.679999999971</v>
      </c>
      <c r="W11" s="53">
        <v>100.88500000000001</v>
      </c>
      <c r="X11" s="53">
        <v>1.75</v>
      </c>
      <c r="Y11" s="53">
        <v>0</v>
      </c>
      <c r="Z11" s="53">
        <v>30366.96999999999</v>
      </c>
      <c r="AA11" s="53">
        <v>5.7990000000000004</v>
      </c>
      <c r="AB11" s="53">
        <v>389.02199999999999</v>
      </c>
      <c r="AC11" s="53">
        <v>359.93200000000002</v>
      </c>
      <c r="AD11" s="53">
        <v>75594038.022</v>
      </c>
      <c r="AE11" s="53">
        <v>89896353.917999953</v>
      </c>
      <c r="AF11" s="53">
        <v>332083315.93200022</v>
      </c>
    </row>
    <row r="12" spans="1:32" x14ac:dyDescent="0.25">
      <c r="A12" s="35">
        <v>6</v>
      </c>
      <c r="B12" s="35" t="s">
        <v>34</v>
      </c>
      <c r="C12" s="35" t="s">
        <v>40</v>
      </c>
      <c r="D12" s="53">
        <v>156970706.03899989</v>
      </c>
      <c r="E12" s="53">
        <v>29602161.469999999</v>
      </c>
      <c r="F12" s="53">
        <v>976401.13100000075</v>
      </c>
      <c r="G12" s="53">
        <v>4891.4089999999997</v>
      </c>
      <c r="H12" s="53">
        <v>0</v>
      </c>
      <c r="I12" s="53">
        <v>323158.446</v>
      </c>
      <c r="J12" s="53">
        <v>0</v>
      </c>
      <c r="K12" s="53">
        <v>134789.236</v>
      </c>
      <c r="L12" s="53">
        <v>134789.236</v>
      </c>
      <c r="M12" s="53">
        <v>497862.05099999951</v>
      </c>
      <c r="N12" s="53">
        <v>150540.17600000001</v>
      </c>
      <c r="O12" s="53">
        <v>105176.5</v>
      </c>
      <c r="P12" s="53">
        <v>101789.2980000001</v>
      </c>
      <c r="Q12" s="53">
        <v>220632.9769999994</v>
      </c>
      <c r="R12" s="53">
        <v>106554.69400000011</v>
      </c>
      <c r="S12" s="53">
        <v>5.4580000000000002</v>
      </c>
      <c r="T12" s="53">
        <v>352561.26300000033</v>
      </c>
      <c r="U12" s="53">
        <v>13307.543</v>
      </c>
      <c r="V12" s="53">
        <v>93600.206999999486</v>
      </c>
      <c r="W12" s="53">
        <v>16.463999999999999</v>
      </c>
      <c r="X12" s="53">
        <v>0</v>
      </c>
      <c r="Y12" s="53">
        <v>0</v>
      </c>
      <c r="Z12" s="53">
        <v>247330.45899999971</v>
      </c>
      <c r="AA12" s="53">
        <v>1054.5229999999999</v>
      </c>
      <c r="AB12" s="53">
        <v>323238.86900000001</v>
      </c>
      <c r="AC12" s="53">
        <v>1.716</v>
      </c>
      <c r="AD12" s="53">
        <v>4604493.0710000005</v>
      </c>
      <c r="AE12" s="53">
        <v>24250222.35800001</v>
      </c>
      <c r="AF12" s="53">
        <v>161678634.90999979</v>
      </c>
    </row>
    <row r="13" spans="1:32" x14ac:dyDescent="0.25">
      <c r="A13" s="35">
        <v>7</v>
      </c>
      <c r="B13" s="35" t="s">
        <v>34</v>
      </c>
      <c r="C13" s="35" t="s">
        <v>41</v>
      </c>
      <c r="D13" s="53">
        <v>580508292.35899973</v>
      </c>
      <c r="E13" s="53">
        <v>118904594.8670003</v>
      </c>
      <c r="F13" s="53">
        <v>66366.117999999973</v>
      </c>
      <c r="G13" s="53">
        <v>0</v>
      </c>
      <c r="H13" s="53">
        <v>0</v>
      </c>
      <c r="I13" s="53">
        <v>37609.732000000004</v>
      </c>
      <c r="J13" s="53">
        <v>72.686000000000007</v>
      </c>
      <c r="K13" s="53">
        <v>96.899000000000001</v>
      </c>
      <c r="L13" s="53">
        <v>96.899000000000001</v>
      </c>
      <c r="M13" s="53">
        <v>14166018.258999979</v>
      </c>
      <c r="N13" s="53">
        <v>3368.8139999999999</v>
      </c>
      <c r="O13" s="53">
        <v>49872.673000000003</v>
      </c>
      <c r="P13" s="53">
        <v>18071.678000000011</v>
      </c>
      <c r="Q13" s="53">
        <v>31776.769999999971</v>
      </c>
      <c r="R13" s="53">
        <v>4659.9640000000036</v>
      </c>
      <c r="S13" s="53">
        <v>1096.556</v>
      </c>
      <c r="T13" s="53">
        <v>141375.58999999959</v>
      </c>
      <c r="U13" s="53">
        <v>29868.865000000002</v>
      </c>
      <c r="V13" s="53">
        <v>18471.310000000041</v>
      </c>
      <c r="W13" s="53">
        <v>4295.84</v>
      </c>
      <c r="X13" s="53">
        <v>1048.4290000000001</v>
      </c>
      <c r="Y13" s="53">
        <v>0</v>
      </c>
      <c r="Z13" s="53">
        <v>38726.135999999977</v>
      </c>
      <c r="AA13" s="53">
        <v>421.67099999999999</v>
      </c>
      <c r="AB13" s="53">
        <v>39068.160000000003</v>
      </c>
      <c r="AC13" s="53">
        <v>1446.3209999999999</v>
      </c>
      <c r="AD13" s="53">
        <v>119658739.954</v>
      </c>
      <c r="AE13" s="53">
        <v>3626110.0169999981</v>
      </c>
      <c r="AF13" s="53">
        <v>681431536.76300037</v>
      </c>
    </row>
    <row r="14" spans="1:32" x14ac:dyDescent="0.25">
      <c r="A14" s="35">
        <v>8</v>
      </c>
      <c r="B14" s="35" t="s">
        <v>34</v>
      </c>
      <c r="C14" s="35" t="s">
        <v>42</v>
      </c>
      <c r="D14" s="53">
        <v>995535925.4799968</v>
      </c>
      <c r="E14" s="53">
        <v>946573615.88199818</v>
      </c>
      <c r="F14" s="53">
        <v>8910200.4810000025</v>
      </c>
      <c r="G14" s="53">
        <v>2524.4470000000001</v>
      </c>
      <c r="H14" s="53">
        <v>0</v>
      </c>
      <c r="I14" s="53">
        <v>149419.253</v>
      </c>
      <c r="J14" s="53">
        <v>427.35399999999998</v>
      </c>
      <c r="K14" s="53">
        <v>33.973999999999997</v>
      </c>
      <c r="L14" s="53">
        <v>33.973999999999997</v>
      </c>
      <c r="M14" s="53">
        <v>256598963.15400001</v>
      </c>
      <c r="N14" s="53">
        <v>144535849.039</v>
      </c>
      <c r="O14" s="53">
        <v>860661.67</v>
      </c>
      <c r="P14" s="53">
        <v>2092631.9940000011</v>
      </c>
      <c r="Q14" s="53">
        <v>31471.359999999971</v>
      </c>
      <c r="R14" s="53">
        <v>9882.6590000000033</v>
      </c>
      <c r="S14" s="53">
        <v>2519.98</v>
      </c>
      <c r="T14" s="53">
        <v>96656.59600000002</v>
      </c>
      <c r="U14" s="53">
        <v>4989.6580000000004</v>
      </c>
      <c r="V14" s="53">
        <v>108655.577</v>
      </c>
      <c r="W14" s="53">
        <v>389.55900000000003</v>
      </c>
      <c r="X14" s="53">
        <v>15768.090000000009</v>
      </c>
      <c r="Y14" s="53">
        <v>0</v>
      </c>
      <c r="Z14" s="53">
        <v>8569888.5000000037</v>
      </c>
      <c r="AA14" s="53">
        <v>695.43899999999996</v>
      </c>
      <c r="AB14" s="53">
        <v>150210.77499999999</v>
      </c>
      <c r="AC14" s="53">
        <v>103.723</v>
      </c>
      <c r="AD14" s="53">
        <v>243157187.155</v>
      </c>
      <c r="AE14" s="53">
        <v>434667422.53800023</v>
      </c>
      <c r="AF14" s="53">
        <v>1248827609.8529971</v>
      </c>
    </row>
    <row r="15" spans="1:32" x14ac:dyDescent="0.25">
      <c r="A15" s="35">
        <v>9</v>
      </c>
      <c r="B15" s="35" t="s">
        <v>34</v>
      </c>
      <c r="C15" s="35" t="s">
        <v>43</v>
      </c>
      <c r="D15" s="53">
        <v>383997558.66700011</v>
      </c>
      <c r="E15" s="53">
        <v>364676475.0540002</v>
      </c>
      <c r="F15" s="53">
        <v>1306014.165999999</v>
      </c>
      <c r="G15" s="53">
        <v>0</v>
      </c>
      <c r="H15" s="53">
        <v>0</v>
      </c>
      <c r="I15" s="53">
        <v>50.832999999999998</v>
      </c>
      <c r="J15" s="53">
        <v>0</v>
      </c>
      <c r="K15" s="53">
        <v>888.68799999999999</v>
      </c>
      <c r="L15" s="53">
        <v>888.68799999999987</v>
      </c>
      <c r="M15" s="53">
        <v>210317945.89899999</v>
      </c>
      <c r="N15" s="53">
        <v>60249.904000000002</v>
      </c>
      <c r="O15" s="53">
        <v>3363.25</v>
      </c>
      <c r="P15" s="53">
        <v>15510.245999999999</v>
      </c>
      <c r="Q15" s="53">
        <v>194596.2889999997</v>
      </c>
      <c r="R15" s="53">
        <v>6955.4250000000002</v>
      </c>
      <c r="S15" s="53">
        <v>69.406999999999996</v>
      </c>
      <c r="T15" s="53">
        <v>60929713.566000022</v>
      </c>
      <c r="U15" s="53">
        <v>1163953.9350000001</v>
      </c>
      <c r="V15" s="53">
        <v>31749.115000000031</v>
      </c>
      <c r="W15" s="53">
        <v>1607.7950000000001</v>
      </c>
      <c r="X15" s="53">
        <v>5309.2649999999994</v>
      </c>
      <c r="Y15" s="53">
        <v>0</v>
      </c>
      <c r="Z15" s="53">
        <v>111871.5319999999</v>
      </c>
      <c r="AA15" s="53">
        <v>431.36</v>
      </c>
      <c r="AB15" s="53">
        <v>2423.4070000000002</v>
      </c>
      <c r="AC15" s="53">
        <v>1458.1179999999999</v>
      </c>
      <c r="AD15" s="53">
        <v>120719078.024</v>
      </c>
      <c r="AE15" s="53">
        <v>708717.31299999997</v>
      </c>
      <c r="AF15" s="53">
        <v>477655306.6630004</v>
      </c>
    </row>
    <row r="16" spans="1:32" x14ac:dyDescent="0.25">
      <c r="A16" s="35">
        <v>10</v>
      </c>
      <c r="B16" s="35" t="s">
        <v>34</v>
      </c>
      <c r="C16" s="35" t="s">
        <v>44</v>
      </c>
      <c r="D16" s="53">
        <v>509315980.13599938</v>
      </c>
      <c r="E16" s="53">
        <v>211196065.967996</v>
      </c>
      <c r="F16" s="53">
        <v>615836.95899999922</v>
      </c>
      <c r="G16" s="53">
        <v>124.044</v>
      </c>
      <c r="H16" s="53">
        <v>0</v>
      </c>
      <c r="I16" s="53">
        <v>551998.24699999997</v>
      </c>
      <c r="J16" s="53">
        <v>15.007999999999999</v>
      </c>
      <c r="K16" s="53">
        <v>62591.927000000003</v>
      </c>
      <c r="L16" s="53">
        <v>62591.927000000011</v>
      </c>
      <c r="M16" s="53">
        <v>92698974.945999742</v>
      </c>
      <c r="N16" s="53">
        <v>18499182.805999991</v>
      </c>
      <c r="O16" s="53">
        <v>5989.9580000000115</v>
      </c>
      <c r="P16" s="53">
        <v>258124.29300000009</v>
      </c>
      <c r="Q16" s="53">
        <v>314486.14999999962</v>
      </c>
      <c r="R16" s="53">
        <v>107593.685</v>
      </c>
      <c r="S16" s="53">
        <v>6819.4489999999996</v>
      </c>
      <c r="T16" s="53">
        <v>250917.989</v>
      </c>
      <c r="U16" s="53">
        <v>50301.264999999999</v>
      </c>
      <c r="V16" s="53">
        <v>199538.2860000002</v>
      </c>
      <c r="W16" s="53">
        <v>24507.65</v>
      </c>
      <c r="X16" s="53">
        <v>26691.623000000011</v>
      </c>
      <c r="Y16" s="53">
        <v>0</v>
      </c>
      <c r="Z16" s="53">
        <v>256983.96799999979</v>
      </c>
      <c r="AA16" s="53">
        <v>138.54400000000001</v>
      </c>
      <c r="AB16" s="53">
        <v>553039.77399999998</v>
      </c>
      <c r="AC16" s="53">
        <v>1524.508</v>
      </c>
      <c r="AD16" s="53">
        <v>69444316.609999985</v>
      </c>
      <c r="AE16" s="53">
        <v>30743218.135000002</v>
      </c>
      <c r="AF16" s="53">
        <v>596270312.46099949</v>
      </c>
    </row>
    <row r="17" spans="1:32" x14ac:dyDescent="0.25">
      <c r="A17" s="35">
        <v>11</v>
      </c>
      <c r="B17" s="35" t="s">
        <v>34</v>
      </c>
      <c r="C17" s="35" t="s">
        <v>45</v>
      </c>
      <c r="D17" s="53">
        <v>15404042.872</v>
      </c>
      <c r="E17" s="53">
        <v>47679488.262000009</v>
      </c>
      <c r="F17" s="53">
        <v>5336.68</v>
      </c>
      <c r="G17" s="53">
        <v>0</v>
      </c>
      <c r="H17" s="53">
        <v>0</v>
      </c>
      <c r="I17" s="53">
        <v>200.554</v>
      </c>
      <c r="J17" s="53">
        <v>0</v>
      </c>
      <c r="K17" s="53">
        <v>64.25</v>
      </c>
      <c r="L17" s="53">
        <v>64.25</v>
      </c>
      <c r="M17" s="53">
        <v>5909618.7500000019</v>
      </c>
      <c r="N17" s="53">
        <v>4528203.3569999998</v>
      </c>
      <c r="O17" s="53">
        <v>10.58</v>
      </c>
      <c r="P17" s="53">
        <v>3653.3849999999979</v>
      </c>
      <c r="Q17" s="53">
        <v>4093.0989999999988</v>
      </c>
      <c r="R17" s="53">
        <v>126.30800000000001</v>
      </c>
      <c r="S17" s="53">
        <v>5.47</v>
      </c>
      <c r="T17" s="53">
        <v>1509.415999999999</v>
      </c>
      <c r="U17" s="53">
        <v>1204.694</v>
      </c>
      <c r="V17" s="53">
        <v>689.77199999999982</v>
      </c>
      <c r="W17" s="53">
        <v>270.74299999999999</v>
      </c>
      <c r="X17" s="53">
        <v>11.558999999999999</v>
      </c>
      <c r="Y17" s="53">
        <v>9.7460000000000004</v>
      </c>
      <c r="Z17" s="53">
        <v>1865.317</v>
      </c>
      <c r="AA17" s="53">
        <v>0.34</v>
      </c>
      <c r="AB17" s="53">
        <v>135.93</v>
      </c>
      <c r="AC17" s="53">
        <v>0</v>
      </c>
      <c r="AD17" s="53">
        <v>5798451.1950000003</v>
      </c>
      <c r="AE17" s="53">
        <v>30588793.250999998</v>
      </c>
      <c r="AF17" s="53">
        <v>26578571.581000011</v>
      </c>
    </row>
    <row r="18" spans="1:32" x14ac:dyDescent="0.25">
      <c r="A18" s="35">
        <v>12</v>
      </c>
      <c r="B18" s="35" t="s">
        <v>46</v>
      </c>
      <c r="C18" s="35" t="s">
        <v>47</v>
      </c>
      <c r="D18" s="53">
        <v>16964937.846999958</v>
      </c>
      <c r="E18" s="53">
        <v>1011929.657999999</v>
      </c>
      <c r="F18" s="53">
        <v>369105.01899999939</v>
      </c>
      <c r="G18" s="53">
        <v>1555.7080000000001</v>
      </c>
      <c r="H18" s="53">
        <v>0</v>
      </c>
      <c r="I18" s="53">
        <v>1608.5329999999999</v>
      </c>
      <c r="J18" s="53">
        <v>0</v>
      </c>
      <c r="K18" s="53">
        <v>31700.281999999999</v>
      </c>
      <c r="L18" s="53">
        <v>31700.281999999999</v>
      </c>
      <c r="M18" s="53">
        <v>826453.34499999881</v>
      </c>
      <c r="N18" s="53">
        <v>655503.88300000038</v>
      </c>
      <c r="O18" s="53">
        <v>6108.1480000000074</v>
      </c>
      <c r="P18" s="53">
        <v>68516.819999999978</v>
      </c>
      <c r="Q18" s="53">
        <v>65289.260000000053</v>
      </c>
      <c r="R18" s="53">
        <v>14644.46200000001</v>
      </c>
      <c r="S18" s="53">
        <v>777.73299999999995</v>
      </c>
      <c r="T18" s="53">
        <v>274080.43699999969</v>
      </c>
      <c r="U18" s="53">
        <v>19715.488000000001</v>
      </c>
      <c r="V18" s="53">
        <v>6912.8840000000382</v>
      </c>
      <c r="W18" s="53">
        <v>2899.4479999999999</v>
      </c>
      <c r="X18" s="53">
        <v>0</v>
      </c>
      <c r="Y18" s="53">
        <v>0</v>
      </c>
      <c r="Z18" s="53">
        <v>68893.249000000083</v>
      </c>
      <c r="AA18" s="53">
        <v>1175.972</v>
      </c>
      <c r="AB18" s="53">
        <v>902.95699999999999</v>
      </c>
      <c r="AC18" s="53">
        <v>529.34699999999998</v>
      </c>
      <c r="AD18" s="53">
        <v>30522.206000000009</v>
      </c>
      <c r="AE18" s="53">
        <v>61428.871999999967</v>
      </c>
      <c r="AF18" s="53">
        <v>16960458.77100002</v>
      </c>
    </row>
    <row r="19" spans="1:32" x14ac:dyDescent="0.25">
      <c r="A19" s="35">
        <v>13</v>
      </c>
      <c r="B19" s="35" t="s">
        <v>46</v>
      </c>
      <c r="C19" s="35" t="s">
        <v>48</v>
      </c>
      <c r="D19" s="53">
        <v>1025510.8130000019</v>
      </c>
      <c r="E19" s="53">
        <v>3402697.845000078</v>
      </c>
      <c r="F19" s="53">
        <v>3826442.0339999911</v>
      </c>
      <c r="G19" s="53">
        <v>220733.93400000001</v>
      </c>
      <c r="H19" s="53">
        <v>0</v>
      </c>
      <c r="I19" s="53">
        <v>33489.491000000002</v>
      </c>
      <c r="J19" s="53">
        <v>0</v>
      </c>
      <c r="K19" s="53">
        <v>334765.01400000002</v>
      </c>
      <c r="L19" s="53">
        <v>334765.01399999991</v>
      </c>
      <c r="M19" s="53">
        <v>2185838.6790000019</v>
      </c>
      <c r="N19" s="53">
        <v>767206.39500000014</v>
      </c>
      <c r="O19" s="53">
        <v>547393.60300000024</v>
      </c>
      <c r="P19" s="53">
        <v>148372.6370000001</v>
      </c>
      <c r="Q19" s="53">
        <v>852740.7099999768</v>
      </c>
      <c r="R19" s="53">
        <v>197759.9040000001</v>
      </c>
      <c r="S19" s="53">
        <v>3270.0909999999999</v>
      </c>
      <c r="T19" s="53">
        <v>925088.70400000305</v>
      </c>
      <c r="U19" s="53">
        <v>40917.379000000001</v>
      </c>
      <c r="V19" s="53">
        <v>121862.9320000001</v>
      </c>
      <c r="W19" s="53">
        <v>16254.627</v>
      </c>
      <c r="X19" s="53">
        <v>24074.237000000001</v>
      </c>
      <c r="Y19" s="53">
        <v>18.760000000000002</v>
      </c>
      <c r="Z19" s="53">
        <v>954580.0280000004</v>
      </c>
      <c r="AA19" s="53">
        <v>10750.361000000001</v>
      </c>
      <c r="AB19" s="53">
        <v>22140.741000000002</v>
      </c>
      <c r="AC19" s="53">
        <v>19463.88</v>
      </c>
      <c r="AD19" s="53">
        <v>7456.1730000000007</v>
      </c>
      <c r="AE19" s="53">
        <v>810556.8760000004</v>
      </c>
      <c r="AF19" s="53">
        <v>2045124.735000002</v>
      </c>
    </row>
    <row r="20" spans="1:32" x14ac:dyDescent="0.25">
      <c r="A20" s="35">
        <v>14</v>
      </c>
      <c r="B20" s="35" t="s">
        <v>46</v>
      </c>
      <c r="C20" s="35" t="s">
        <v>49</v>
      </c>
      <c r="D20" s="53">
        <v>1490655560.209002</v>
      </c>
      <c r="E20" s="53">
        <v>16870883.87299991</v>
      </c>
      <c r="F20" s="53">
        <v>3729775.9849999989</v>
      </c>
      <c r="G20" s="53">
        <v>763898.01899999997</v>
      </c>
      <c r="H20" s="53">
        <v>0</v>
      </c>
      <c r="I20" s="53">
        <v>112682.57799999999</v>
      </c>
      <c r="J20" s="53">
        <v>0</v>
      </c>
      <c r="K20" s="53">
        <v>93522.937999999995</v>
      </c>
      <c r="L20" s="53">
        <v>93522.937999999995</v>
      </c>
      <c r="M20" s="53">
        <v>9228525.8850000165</v>
      </c>
      <c r="N20" s="53">
        <v>847645.93700000015</v>
      </c>
      <c r="O20" s="53">
        <v>916242.40899999999</v>
      </c>
      <c r="P20" s="53">
        <v>859326.40099999972</v>
      </c>
      <c r="Q20" s="53">
        <v>681230.68399999978</v>
      </c>
      <c r="R20" s="53">
        <v>276930.69099999953</v>
      </c>
      <c r="S20" s="53">
        <v>1221</v>
      </c>
      <c r="T20" s="53">
        <v>1707806.3310000021</v>
      </c>
      <c r="U20" s="53">
        <v>81396.441000000006</v>
      </c>
      <c r="V20" s="53">
        <v>116102.20399999979</v>
      </c>
      <c r="W20" s="53">
        <v>5753.5749999999998</v>
      </c>
      <c r="X20" s="53">
        <v>14089.011</v>
      </c>
      <c r="Y20" s="53">
        <v>0</v>
      </c>
      <c r="Z20" s="53">
        <v>106682.8550000001</v>
      </c>
      <c r="AA20" s="53">
        <v>2222.0839999999998</v>
      </c>
      <c r="AB20" s="53">
        <v>95467.372000000003</v>
      </c>
      <c r="AC20" s="53">
        <v>557.33900000000006</v>
      </c>
      <c r="AD20" s="53">
        <v>11298418.856000001</v>
      </c>
      <c r="AE20" s="53">
        <v>585430.54000000015</v>
      </c>
      <c r="AF20" s="53">
        <v>1497697310.671</v>
      </c>
    </row>
    <row r="21" spans="1:32" x14ac:dyDescent="0.25">
      <c r="A21" s="35">
        <v>15</v>
      </c>
      <c r="B21" s="35" t="s">
        <v>46</v>
      </c>
      <c r="C21" s="35" t="s">
        <v>50</v>
      </c>
      <c r="D21" s="53">
        <v>127634.079</v>
      </c>
      <c r="E21" s="53">
        <v>1087114.4350000019</v>
      </c>
      <c r="F21" s="53">
        <v>657860.21899999911</v>
      </c>
      <c r="G21" s="53">
        <v>104190.179</v>
      </c>
      <c r="H21" s="53">
        <v>1.6E-2</v>
      </c>
      <c r="I21" s="53">
        <v>710.09100000000001</v>
      </c>
      <c r="J21" s="53">
        <v>189.584</v>
      </c>
      <c r="K21" s="53">
        <v>3881.6460000000002</v>
      </c>
      <c r="L21" s="53">
        <v>3881.6460000000002</v>
      </c>
      <c r="M21" s="53">
        <v>521184.5679999995</v>
      </c>
      <c r="N21" s="53">
        <v>224553.99299999999</v>
      </c>
      <c r="O21" s="53">
        <v>224846.68900000001</v>
      </c>
      <c r="P21" s="53">
        <v>18417.357999999989</v>
      </c>
      <c r="Q21" s="53">
        <v>112513.81300000061</v>
      </c>
      <c r="R21" s="53">
        <v>22050.434000000019</v>
      </c>
      <c r="S21" s="53">
        <v>756.96100000000001</v>
      </c>
      <c r="T21" s="53">
        <v>458852.9359999997</v>
      </c>
      <c r="U21" s="53">
        <v>40021.809000000001</v>
      </c>
      <c r="V21" s="53">
        <v>7038.0570000000671</v>
      </c>
      <c r="W21" s="53">
        <v>385.71699999999998</v>
      </c>
      <c r="X21" s="53">
        <v>702.08699999999931</v>
      </c>
      <c r="Y21" s="53">
        <v>0</v>
      </c>
      <c r="Z21" s="53">
        <v>286689.44299999892</v>
      </c>
      <c r="AA21" s="53">
        <v>29.998999999999999</v>
      </c>
      <c r="AB21" s="53">
        <v>11661.01</v>
      </c>
      <c r="AC21" s="53">
        <v>137.04499999999999</v>
      </c>
      <c r="AD21" s="53">
        <v>3469.9</v>
      </c>
      <c r="AE21" s="53">
        <v>278540.93599999958</v>
      </c>
      <c r="AF21" s="53">
        <v>155668.18200000009</v>
      </c>
    </row>
    <row r="22" spans="1:32" x14ac:dyDescent="0.25">
      <c r="A22" s="35">
        <v>16</v>
      </c>
      <c r="B22" s="35" t="s">
        <v>46</v>
      </c>
      <c r="C22" s="35" t="s">
        <v>51</v>
      </c>
      <c r="D22" s="53">
        <v>789555692.94800055</v>
      </c>
      <c r="E22" s="53">
        <v>55557331.221000843</v>
      </c>
      <c r="F22" s="53">
        <v>1940952.1850000019</v>
      </c>
      <c r="G22" s="53">
        <v>11079.041999999999</v>
      </c>
      <c r="H22" s="53">
        <v>0</v>
      </c>
      <c r="I22" s="53">
        <v>132435.98199999999</v>
      </c>
      <c r="J22" s="53">
        <v>0.2</v>
      </c>
      <c r="K22" s="53">
        <v>33556.260999999999</v>
      </c>
      <c r="L22" s="53">
        <v>33556.260999999962</v>
      </c>
      <c r="M22" s="53">
        <v>40453722.139999963</v>
      </c>
      <c r="N22" s="53">
        <v>1194387.507</v>
      </c>
      <c r="O22" s="53">
        <v>3435.992000000002</v>
      </c>
      <c r="P22" s="53">
        <v>318192.65000000002</v>
      </c>
      <c r="Q22" s="53">
        <v>157135.47200000161</v>
      </c>
      <c r="R22" s="53">
        <v>86177.876000000004</v>
      </c>
      <c r="S22" s="53">
        <v>5478.1989999999996</v>
      </c>
      <c r="T22" s="53">
        <v>1843563.0349999999</v>
      </c>
      <c r="U22" s="53">
        <v>213441.52</v>
      </c>
      <c r="V22" s="53">
        <v>142293.12199999989</v>
      </c>
      <c r="W22" s="53">
        <v>2865.1469999999999</v>
      </c>
      <c r="X22" s="53">
        <v>86089.927999999971</v>
      </c>
      <c r="Y22" s="53">
        <v>0</v>
      </c>
      <c r="Z22" s="53">
        <v>407208.20999999967</v>
      </c>
      <c r="AA22" s="53">
        <v>321.80099999999999</v>
      </c>
      <c r="AB22" s="53">
        <v>495969.69699999999</v>
      </c>
      <c r="AC22" s="53">
        <v>568.91700000000003</v>
      </c>
      <c r="AD22" s="53">
        <v>19102162.570999999</v>
      </c>
      <c r="AE22" s="53">
        <v>406072.02999999968</v>
      </c>
      <c r="AF22" s="53">
        <v>802789988.17599976</v>
      </c>
    </row>
    <row r="23" spans="1:32" x14ac:dyDescent="0.25">
      <c r="A23" s="35">
        <v>17</v>
      </c>
      <c r="B23" s="35" t="s">
        <v>46</v>
      </c>
      <c r="C23" s="35" t="s">
        <v>52</v>
      </c>
      <c r="D23" s="53">
        <v>862961552.63399887</v>
      </c>
      <c r="E23" s="53">
        <v>14775106.15129976</v>
      </c>
      <c r="F23" s="53">
        <v>2607434.5279999981</v>
      </c>
      <c r="G23" s="53">
        <v>25310.736000000001</v>
      </c>
      <c r="H23" s="53">
        <v>0</v>
      </c>
      <c r="I23" s="53">
        <v>116051.379</v>
      </c>
      <c r="J23" s="53">
        <v>6831.3779999999997</v>
      </c>
      <c r="K23" s="53">
        <v>43507.065999999999</v>
      </c>
      <c r="L23" s="53">
        <v>43507.065999999999</v>
      </c>
      <c r="M23" s="53">
        <v>12096373.427999999</v>
      </c>
      <c r="N23" s="53">
        <v>9667441.1009999979</v>
      </c>
      <c r="O23" s="53">
        <v>90623.682000000001</v>
      </c>
      <c r="P23" s="53">
        <v>67777.764999999898</v>
      </c>
      <c r="Q23" s="53">
        <v>1264030.246999983</v>
      </c>
      <c r="R23" s="53">
        <v>164748.44100000031</v>
      </c>
      <c r="S23" s="53">
        <v>8577.7019999999993</v>
      </c>
      <c r="T23" s="53">
        <v>1186223.8460000111</v>
      </c>
      <c r="U23" s="53">
        <v>70519.036999999997</v>
      </c>
      <c r="V23" s="53">
        <v>104000.77199999909</v>
      </c>
      <c r="W23" s="53">
        <v>11115.31</v>
      </c>
      <c r="X23" s="53">
        <v>24059.059000000001</v>
      </c>
      <c r="Y23" s="53">
        <v>20916.682000000001</v>
      </c>
      <c r="Z23" s="53">
        <v>325710.74029999919</v>
      </c>
      <c r="AA23" s="53">
        <v>7720.9750000000004</v>
      </c>
      <c r="AB23" s="53">
        <v>111321.033</v>
      </c>
      <c r="AC23" s="53">
        <v>1313.952</v>
      </c>
      <c r="AD23" s="53">
        <v>3949552.3759999992</v>
      </c>
      <c r="AE23" s="53">
        <v>705003.99400000041</v>
      </c>
      <c r="AF23" s="53">
        <v>864410895.36700058</v>
      </c>
    </row>
    <row r="24" spans="1:32" x14ac:dyDescent="0.25">
      <c r="A24" s="35">
        <v>18</v>
      </c>
      <c r="B24" s="35" t="s">
        <v>46</v>
      </c>
      <c r="C24" s="35" t="s">
        <v>53</v>
      </c>
      <c r="D24" s="53">
        <v>124011.497</v>
      </c>
      <c r="E24" s="53">
        <v>255959.95700000119</v>
      </c>
      <c r="F24" s="53">
        <v>401329.13499999978</v>
      </c>
      <c r="G24" s="53">
        <v>19816.581999999999</v>
      </c>
      <c r="H24" s="53">
        <v>0</v>
      </c>
      <c r="I24" s="53">
        <v>32362.659</v>
      </c>
      <c r="J24" s="53">
        <v>0</v>
      </c>
      <c r="K24" s="53">
        <v>39334.661</v>
      </c>
      <c r="L24" s="53">
        <v>39334.660999999993</v>
      </c>
      <c r="M24" s="53">
        <v>269934.8600000001</v>
      </c>
      <c r="N24" s="53">
        <v>136490.3710000001</v>
      </c>
      <c r="O24" s="53">
        <v>149464.47500000001</v>
      </c>
      <c r="P24" s="53">
        <v>926.36599999999999</v>
      </c>
      <c r="Q24" s="53">
        <v>74991.448000000077</v>
      </c>
      <c r="R24" s="53">
        <v>9665.9259999999995</v>
      </c>
      <c r="S24" s="53">
        <v>6818.2550000000001</v>
      </c>
      <c r="T24" s="53">
        <v>63798.882999999623</v>
      </c>
      <c r="U24" s="53">
        <v>33513.521999999997</v>
      </c>
      <c r="V24" s="53">
        <v>3194.2190000000041</v>
      </c>
      <c r="W24" s="53">
        <v>2274.2260000000001</v>
      </c>
      <c r="X24" s="53">
        <v>0</v>
      </c>
      <c r="Y24" s="53">
        <v>0</v>
      </c>
      <c r="Z24" s="53">
        <v>71264.463999999643</v>
      </c>
      <c r="AA24" s="53">
        <v>112.4</v>
      </c>
      <c r="AB24" s="53">
        <v>7836.7619999999997</v>
      </c>
      <c r="AC24" s="53">
        <v>58.73</v>
      </c>
      <c r="AD24" s="53">
        <v>282.68</v>
      </c>
      <c r="AE24" s="53">
        <v>171676.87899999999</v>
      </c>
      <c r="AF24" s="53">
        <v>140373.44099999999</v>
      </c>
    </row>
    <row r="25" spans="1:32" x14ac:dyDescent="0.25">
      <c r="A25" s="35">
        <v>19</v>
      </c>
      <c r="B25" s="35" t="s">
        <v>46</v>
      </c>
      <c r="C25" s="35" t="s">
        <v>54</v>
      </c>
      <c r="D25" s="53">
        <v>370207.14200000011</v>
      </c>
      <c r="E25" s="53">
        <v>1537375.7470000039</v>
      </c>
      <c r="F25" s="53">
        <v>3751117.987999999</v>
      </c>
      <c r="G25" s="53">
        <v>18686.905999999999</v>
      </c>
      <c r="H25" s="53">
        <v>676.24900000000002</v>
      </c>
      <c r="I25" s="53">
        <v>110.726</v>
      </c>
      <c r="J25" s="53">
        <v>0.12</v>
      </c>
      <c r="K25" s="53">
        <v>19.989999999999998</v>
      </c>
      <c r="L25" s="53">
        <v>19.989999999999998</v>
      </c>
      <c r="M25" s="53">
        <v>1108110.172999999</v>
      </c>
      <c r="N25" s="53">
        <v>858892.84699999948</v>
      </c>
      <c r="O25" s="53">
        <v>8157.1030000000001</v>
      </c>
      <c r="P25" s="53">
        <v>1260.0309999999999</v>
      </c>
      <c r="Q25" s="53">
        <v>47140.539999999914</v>
      </c>
      <c r="R25" s="53">
        <v>32934.453999999998</v>
      </c>
      <c r="S25" s="53">
        <v>14208.395</v>
      </c>
      <c r="T25" s="53">
        <v>3569725.8609999968</v>
      </c>
      <c r="U25" s="53">
        <v>120763.37699999999</v>
      </c>
      <c r="V25" s="53">
        <v>6315.4250000000238</v>
      </c>
      <c r="W25" s="53">
        <v>1013.841</v>
      </c>
      <c r="X25" s="53">
        <v>0</v>
      </c>
      <c r="Y25" s="53">
        <v>0</v>
      </c>
      <c r="Z25" s="53">
        <v>65238.674999999697</v>
      </c>
      <c r="AA25" s="53">
        <v>3813.8339999999998</v>
      </c>
      <c r="AB25" s="53">
        <v>108.19499999999999</v>
      </c>
      <c r="AC25" s="53">
        <v>108.19499999999999</v>
      </c>
      <c r="AD25" s="53">
        <v>45.6</v>
      </c>
      <c r="AE25" s="53">
        <v>227267.96800000011</v>
      </c>
      <c r="AF25" s="53">
        <v>600710.28100000077</v>
      </c>
    </row>
    <row r="26" spans="1:32" x14ac:dyDescent="0.25">
      <c r="A26" s="35">
        <v>20</v>
      </c>
      <c r="B26" s="35" t="s">
        <v>46</v>
      </c>
      <c r="C26" s="35" t="s">
        <v>55</v>
      </c>
      <c r="D26" s="53">
        <v>2890051.3750000121</v>
      </c>
      <c r="E26" s="53">
        <v>5035159.5989999808</v>
      </c>
      <c r="F26" s="53">
        <v>5811136.7479999298</v>
      </c>
      <c r="G26" s="53">
        <v>158391.18799999999</v>
      </c>
      <c r="H26" s="53">
        <v>1775.5</v>
      </c>
      <c r="I26" s="53">
        <v>238633.18100000001</v>
      </c>
      <c r="J26" s="53">
        <v>2733.42</v>
      </c>
      <c r="K26" s="53">
        <v>398755.364</v>
      </c>
      <c r="L26" s="53">
        <v>398755.36399999988</v>
      </c>
      <c r="M26" s="53">
        <v>3650937.6379999942</v>
      </c>
      <c r="N26" s="53">
        <v>468097.65000000008</v>
      </c>
      <c r="O26" s="53">
        <v>189936.37999999989</v>
      </c>
      <c r="P26" s="53">
        <v>93034.086000000156</v>
      </c>
      <c r="Q26" s="53">
        <v>410686.22999999853</v>
      </c>
      <c r="R26" s="53">
        <v>437348.99499999982</v>
      </c>
      <c r="S26" s="53">
        <v>164908.37700000001</v>
      </c>
      <c r="T26" s="53">
        <v>3240621.0500000478</v>
      </c>
      <c r="U26" s="53">
        <v>202110.19399999999</v>
      </c>
      <c r="V26" s="53">
        <v>229706.5229999997</v>
      </c>
      <c r="W26" s="53">
        <v>27875.870999999999</v>
      </c>
      <c r="X26" s="53">
        <v>15797.161999999989</v>
      </c>
      <c r="Y26" s="53">
        <v>0.9</v>
      </c>
      <c r="Z26" s="53">
        <v>664597.00499999814</v>
      </c>
      <c r="AA26" s="53">
        <v>13240.428</v>
      </c>
      <c r="AB26" s="53">
        <v>214976.019</v>
      </c>
      <c r="AC26" s="53">
        <v>5155.82</v>
      </c>
      <c r="AD26" s="53">
        <v>103476.27099999999</v>
      </c>
      <c r="AE26" s="53">
        <v>1990309.156</v>
      </c>
      <c r="AF26" s="53">
        <v>3026967.0390000758</v>
      </c>
    </row>
    <row r="27" spans="1:32" x14ac:dyDescent="0.25">
      <c r="A27" s="35">
        <v>21</v>
      </c>
      <c r="B27" s="35" t="s">
        <v>46</v>
      </c>
      <c r="C27" s="35" t="s">
        <v>56</v>
      </c>
      <c r="D27" s="53">
        <v>6993114.4209999815</v>
      </c>
      <c r="E27" s="53">
        <v>3114182.9030000442</v>
      </c>
      <c r="F27" s="53">
        <v>7423924.1519999802</v>
      </c>
      <c r="G27" s="53">
        <v>47653.999000000003</v>
      </c>
      <c r="H27" s="53">
        <v>0</v>
      </c>
      <c r="I27" s="53">
        <v>7683.5389999999998</v>
      </c>
      <c r="J27" s="53">
        <v>1.7310000000000001</v>
      </c>
      <c r="K27" s="53">
        <v>313681.33500000002</v>
      </c>
      <c r="L27" s="53">
        <v>313681.33500000002</v>
      </c>
      <c r="M27" s="53">
        <v>5887115.3709999966</v>
      </c>
      <c r="N27" s="53">
        <v>4282898.7120000012</v>
      </c>
      <c r="O27" s="53">
        <v>77841.41700000003</v>
      </c>
      <c r="P27" s="53">
        <v>331318.86099999998</v>
      </c>
      <c r="Q27" s="53">
        <v>391715.43400000018</v>
      </c>
      <c r="R27" s="53">
        <v>473379.24900000001</v>
      </c>
      <c r="S27" s="53">
        <v>145971.68</v>
      </c>
      <c r="T27" s="53">
        <v>1981109.3850000049</v>
      </c>
      <c r="U27" s="53">
        <v>320712.10800000001</v>
      </c>
      <c r="V27" s="53">
        <v>133712.17899999951</v>
      </c>
      <c r="W27" s="53">
        <v>44475.345999999998</v>
      </c>
      <c r="X27" s="53">
        <v>88084.694000000003</v>
      </c>
      <c r="Y27" s="53">
        <v>9.7000000000000003E-2</v>
      </c>
      <c r="Z27" s="53">
        <v>381793.2770000021</v>
      </c>
      <c r="AA27" s="53">
        <v>2810.8919999999998</v>
      </c>
      <c r="AB27" s="53">
        <v>7643.6229999999996</v>
      </c>
      <c r="AC27" s="53">
        <v>1703.04</v>
      </c>
      <c r="AD27" s="53">
        <v>8887.360999999999</v>
      </c>
      <c r="AE27" s="53">
        <v>1044143.586999999</v>
      </c>
      <c r="AF27" s="53">
        <v>6818889.3549999893</v>
      </c>
    </row>
    <row r="28" spans="1:32" x14ac:dyDescent="0.25">
      <c r="A28" s="35">
        <v>22</v>
      </c>
      <c r="B28" s="35" t="s">
        <v>46</v>
      </c>
      <c r="C28" s="35" t="s">
        <v>57</v>
      </c>
      <c r="D28" s="53">
        <v>102593649.3170002</v>
      </c>
      <c r="E28" s="53">
        <v>6310615.1869995873</v>
      </c>
      <c r="F28" s="53">
        <v>1266074.0900000001</v>
      </c>
      <c r="G28" s="53">
        <v>19949.524000000001</v>
      </c>
      <c r="H28" s="53">
        <v>0</v>
      </c>
      <c r="I28" s="53">
        <v>1602.759</v>
      </c>
      <c r="J28" s="53">
        <v>31.872</v>
      </c>
      <c r="K28" s="53">
        <v>51468.434999999998</v>
      </c>
      <c r="L28" s="53">
        <v>51468.434999999998</v>
      </c>
      <c r="M28" s="53">
        <v>1137333.4439999999</v>
      </c>
      <c r="N28" s="53">
        <v>320258.538</v>
      </c>
      <c r="O28" s="53">
        <v>69509.419000000009</v>
      </c>
      <c r="P28" s="53">
        <v>114082.685</v>
      </c>
      <c r="Q28" s="53">
        <v>177040.6410000037</v>
      </c>
      <c r="R28" s="53">
        <v>189401.85599999971</v>
      </c>
      <c r="S28" s="53">
        <v>25120.335999999999</v>
      </c>
      <c r="T28" s="53">
        <v>921074.79200000397</v>
      </c>
      <c r="U28" s="53">
        <v>79003.398000000001</v>
      </c>
      <c r="V28" s="53">
        <v>128237.622</v>
      </c>
      <c r="W28" s="53">
        <v>15886.715</v>
      </c>
      <c r="X28" s="53">
        <v>185.95399999999989</v>
      </c>
      <c r="Y28" s="53">
        <v>0</v>
      </c>
      <c r="Z28" s="53">
        <v>197856.30299999961</v>
      </c>
      <c r="AA28" s="53">
        <v>5041.1310000000003</v>
      </c>
      <c r="AB28" s="53">
        <v>1031.5039999999999</v>
      </c>
      <c r="AC28" s="53">
        <v>274.46100000000001</v>
      </c>
      <c r="AD28" s="53">
        <v>4533292.4420000026</v>
      </c>
      <c r="AE28" s="53">
        <v>194422.53599999999</v>
      </c>
      <c r="AF28" s="53">
        <v>107111274.016</v>
      </c>
    </row>
    <row r="29" spans="1:32" x14ac:dyDescent="0.25">
      <c r="A29" s="35">
        <v>23</v>
      </c>
      <c r="B29" s="35" t="s">
        <v>46</v>
      </c>
      <c r="C29" s="35" t="s">
        <v>58</v>
      </c>
      <c r="D29" s="53">
        <v>1480560.9810000011</v>
      </c>
      <c r="E29" s="53">
        <v>741995.91299999668</v>
      </c>
      <c r="F29" s="53">
        <v>536405.08399999992</v>
      </c>
      <c r="G29" s="53">
        <v>102337.353</v>
      </c>
      <c r="H29" s="53">
        <v>0</v>
      </c>
      <c r="I29" s="53">
        <v>2962.7979999999998</v>
      </c>
      <c r="J29" s="53">
        <v>674.03499999999997</v>
      </c>
      <c r="K29" s="53">
        <v>44722.938000000002</v>
      </c>
      <c r="L29" s="53">
        <v>44722.938000000002</v>
      </c>
      <c r="M29" s="53">
        <v>490348.22199999978</v>
      </c>
      <c r="N29" s="53">
        <v>47016.138999999988</v>
      </c>
      <c r="O29" s="53">
        <v>2988.7240000000002</v>
      </c>
      <c r="P29" s="53">
        <v>22856.180999999979</v>
      </c>
      <c r="Q29" s="53">
        <v>62920.891999999418</v>
      </c>
      <c r="R29" s="53">
        <v>53503.531000000017</v>
      </c>
      <c r="S29" s="53">
        <v>744.85500000000002</v>
      </c>
      <c r="T29" s="53">
        <v>467550.20199999929</v>
      </c>
      <c r="U29" s="53">
        <v>98345.767999999996</v>
      </c>
      <c r="V29" s="53">
        <v>55988.829999999762</v>
      </c>
      <c r="W29" s="53">
        <v>5064.5559999999996</v>
      </c>
      <c r="X29" s="53">
        <v>501.16300000000001</v>
      </c>
      <c r="Y29" s="53">
        <v>0</v>
      </c>
      <c r="Z29" s="53">
        <v>64867.431999998742</v>
      </c>
      <c r="AA29" s="53">
        <v>81.257999999999996</v>
      </c>
      <c r="AB29" s="53">
        <v>3636.3470000000002</v>
      </c>
      <c r="AC29" s="53">
        <v>955.83699999999999</v>
      </c>
      <c r="AD29" s="53">
        <v>951.24400000000003</v>
      </c>
      <c r="AE29" s="53">
        <v>61351.971999999972</v>
      </c>
      <c r="AF29" s="53">
        <v>1478400.0040000009</v>
      </c>
    </row>
    <row r="30" spans="1:32" x14ac:dyDescent="0.25">
      <c r="A30" s="35">
        <v>24</v>
      </c>
      <c r="B30" s="35" t="s">
        <v>46</v>
      </c>
      <c r="C30" s="35" t="s">
        <v>59</v>
      </c>
      <c r="D30" s="53">
        <v>199133.10699999999</v>
      </c>
      <c r="E30" s="53">
        <v>578123.09799999523</v>
      </c>
      <c r="F30" s="53">
        <v>770235.31300000136</v>
      </c>
      <c r="G30" s="53">
        <v>54110.43</v>
      </c>
      <c r="H30" s="53">
        <v>828</v>
      </c>
      <c r="I30" s="53">
        <v>3304.3440000000001</v>
      </c>
      <c r="J30" s="53">
        <v>9.6199999999999992</v>
      </c>
      <c r="K30" s="53">
        <v>51120.18</v>
      </c>
      <c r="L30" s="53">
        <v>51120.18</v>
      </c>
      <c r="M30" s="53">
        <v>342725.66700000002</v>
      </c>
      <c r="N30" s="53">
        <v>25395.213000000011</v>
      </c>
      <c r="O30" s="53">
        <v>175521.70199999999</v>
      </c>
      <c r="P30" s="53">
        <v>169361.99899999989</v>
      </c>
      <c r="Q30" s="53">
        <v>130181.88700000101</v>
      </c>
      <c r="R30" s="53">
        <v>8832.8090000000029</v>
      </c>
      <c r="S30" s="53">
        <v>248.95500000000001</v>
      </c>
      <c r="T30" s="53">
        <v>344512.45800000062</v>
      </c>
      <c r="U30" s="53">
        <v>31690.269</v>
      </c>
      <c r="V30" s="53">
        <v>77699.754999999393</v>
      </c>
      <c r="W30" s="53">
        <v>2551.3490000000002</v>
      </c>
      <c r="X30" s="53">
        <v>1065.7860000000001</v>
      </c>
      <c r="Y30" s="53">
        <v>0</v>
      </c>
      <c r="Z30" s="53">
        <v>83399.108999999968</v>
      </c>
      <c r="AA30" s="53">
        <v>4.7949999999999999</v>
      </c>
      <c r="AB30" s="53">
        <v>962.42700000000002</v>
      </c>
      <c r="AC30" s="53">
        <v>935.74300000000005</v>
      </c>
      <c r="AD30" s="53">
        <v>951.45</v>
      </c>
      <c r="AE30" s="53">
        <v>185339.94600000011</v>
      </c>
      <c r="AF30" s="53">
        <v>206714.019</v>
      </c>
    </row>
    <row r="31" spans="1:32" x14ac:dyDescent="0.25">
      <c r="A31" s="35">
        <v>25</v>
      </c>
      <c r="B31" s="35" t="s">
        <v>46</v>
      </c>
      <c r="C31" s="35" t="s">
        <v>60</v>
      </c>
      <c r="D31" s="53">
        <v>3145200.7540000021</v>
      </c>
      <c r="E31" s="53">
        <v>284776.3450000005</v>
      </c>
      <c r="F31" s="53">
        <v>566889.85899999901</v>
      </c>
      <c r="G31" s="53">
        <v>57316.417000000001</v>
      </c>
      <c r="H31" s="53">
        <v>0</v>
      </c>
      <c r="I31" s="53">
        <v>94227.92</v>
      </c>
      <c r="J31" s="53">
        <v>0</v>
      </c>
      <c r="K31" s="53">
        <v>175773.05799999999</v>
      </c>
      <c r="L31" s="53">
        <v>175773.05799999999</v>
      </c>
      <c r="M31" s="53">
        <v>130151.613</v>
      </c>
      <c r="N31" s="53">
        <v>84392.675000000003</v>
      </c>
      <c r="O31" s="53">
        <v>57858.422000000013</v>
      </c>
      <c r="P31" s="53">
        <v>2432.9250000000002</v>
      </c>
      <c r="Q31" s="53">
        <v>54799.422999999937</v>
      </c>
      <c r="R31" s="53">
        <v>68677.346000000005</v>
      </c>
      <c r="S31" s="53">
        <v>13882.601000000001</v>
      </c>
      <c r="T31" s="53">
        <v>149846.5900000002</v>
      </c>
      <c r="U31" s="53">
        <v>60468.277999999998</v>
      </c>
      <c r="V31" s="53">
        <v>5965.1340000000137</v>
      </c>
      <c r="W31" s="53">
        <v>3582.89</v>
      </c>
      <c r="X31" s="53">
        <v>67.772000000000006</v>
      </c>
      <c r="Y31" s="53">
        <v>0</v>
      </c>
      <c r="Z31" s="53">
        <v>92623.151999999885</v>
      </c>
      <c r="AA31" s="53">
        <v>1793.7049999999999</v>
      </c>
      <c r="AB31" s="53">
        <v>93991.777000000002</v>
      </c>
      <c r="AC31" s="53">
        <v>42.012999999999998</v>
      </c>
      <c r="AD31" s="53">
        <v>3059905.0389999999</v>
      </c>
      <c r="AE31" s="53">
        <v>338783.50999999989</v>
      </c>
      <c r="AF31" s="53">
        <v>3153755.6359999999</v>
      </c>
    </row>
    <row r="32" spans="1:32" x14ac:dyDescent="0.25">
      <c r="A32" s="35">
        <v>26</v>
      </c>
      <c r="B32" s="35" t="s">
        <v>61</v>
      </c>
      <c r="C32" s="35" t="s">
        <v>62</v>
      </c>
      <c r="D32" s="53">
        <v>463785647.36900032</v>
      </c>
      <c r="E32" s="53">
        <v>50562709.951000132</v>
      </c>
      <c r="F32" s="53">
        <v>167662.44400000011</v>
      </c>
      <c r="G32" s="53">
        <v>1234.4190000000001</v>
      </c>
      <c r="H32" s="53">
        <v>0</v>
      </c>
      <c r="I32" s="53">
        <v>2772.3629999999998</v>
      </c>
      <c r="J32" s="53">
        <v>933.17</v>
      </c>
      <c r="K32" s="53">
        <v>5088.509</v>
      </c>
      <c r="L32" s="53">
        <v>5088.509</v>
      </c>
      <c r="M32" s="53">
        <v>831751.81100000045</v>
      </c>
      <c r="N32" s="53">
        <v>521468.72199999978</v>
      </c>
      <c r="O32" s="53">
        <v>5395.8339999999998</v>
      </c>
      <c r="P32" s="53">
        <v>8362.590000000002</v>
      </c>
      <c r="Q32" s="53">
        <v>70350.28200000005</v>
      </c>
      <c r="R32" s="53">
        <v>6157.363000000003</v>
      </c>
      <c r="S32" s="53">
        <v>353.30200000000002</v>
      </c>
      <c r="T32" s="53">
        <v>68889.206000000006</v>
      </c>
      <c r="U32" s="53">
        <v>20032.564999999999</v>
      </c>
      <c r="V32" s="53">
        <v>18054.65800000005</v>
      </c>
      <c r="W32" s="53">
        <v>7947.4229999999998</v>
      </c>
      <c r="X32" s="53">
        <v>148.68700000000001</v>
      </c>
      <c r="Y32" s="53">
        <v>0.50700000000000001</v>
      </c>
      <c r="Z32" s="53">
        <v>58507.187000000027</v>
      </c>
      <c r="AA32" s="53">
        <v>1004.346</v>
      </c>
      <c r="AB32" s="53">
        <v>1137.5</v>
      </c>
      <c r="AC32" s="53">
        <v>278.92899999999997</v>
      </c>
      <c r="AD32" s="53">
        <v>49137171.378000014</v>
      </c>
      <c r="AE32" s="53">
        <v>510636.15100000019</v>
      </c>
      <c r="AF32" s="53">
        <v>512944796.69200039</v>
      </c>
    </row>
    <row r="33" spans="1:32" x14ac:dyDescent="0.25">
      <c r="A33" s="35">
        <v>27</v>
      </c>
      <c r="B33" s="35" t="s">
        <v>61</v>
      </c>
      <c r="C33" s="35" t="s">
        <v>63</v>
      </c>
      <c r="D33" s="53">
        <v>139345914.72999951</v>
      </c>
      <c r="E33" s="53">
        <v>14626781.996999981</v>
      </c>
      <c r="F33" s="53">
        <v>423257.43299999932</v>
      </c>
      <c r="G33" s="53">
        <v>95610.304000000004</v>
      </c>
      <c r="H33" s="53">
        <v>0</v>
      </c>
      <c r="I33" s="53">
        <v>199917.84</v>
      </c>
      <c r="J33" s="53">
        <v>155718.35699999999</v>
      </c>
      <c r="K33" s="53">
        <v>31908.120999999999</v>
      </c>
      <c r="L33" s="53">
        <v>31908.120999999999</v>
      </c>
      <c r="M33" s="53">
        <v>10569367.62999999</v>
      </c>
      <c r="N33" s="53">
        <v>348677.18399999978</v>
      </c>
      <c r="O33" s="53">
        <v>29972.034</v>
      </c>
      <c r="P33" s="53">
        <v>65917.520999999906</v>
      </c>
      <c r="Q33" s="53">
        <v>80802.303000000044</v>
      </c>
      <c r="R33" s="53">
        <v>39280.89899999999</v>
      </c>
      <c r="S33" s="53">
        <v>9200.3719999999994</v>
      </c>
      <c r="T33" s="53">
        <v>855817.82800000289</v>
      </c>
      <c r="U33" s="53">
        <v>86678.167000000001</v>
      </c>
      <c r="V33" s="53">
        <v>15979.941000000041</v>
      </c>
      <c r="W33" s="53">
        <v>7821.732</v>
      </c>
      <c r="X33" s="53">
        <v>751.96199999999999</v>
      </c>
      <c r="Y33" s="53">
        <v>0</v>
      </c>
      <c r="Z33" s="53">
        <v>158451.14199999991</v>
      </c>
      <c r="AA33" s="53">
        <v>7328.7250000000004</v>
      </c>
      <c r="AB33" s="53">
        <v>41769.955000000002</v>
      </c>
      <c r="AC33" s="53">
        <v>4.5469999999999997</v>
      </c>
      <c r="AD33" s="53">
        <v>3180319.128000001</v>
      </c>
      <c r="AE33" s="53">
        <v>180243.73700000011</v>
      </c>
      <c r="AF33" s="53">
        <v>142587489.0819993</v>
      </c>
    </row>
    <row r="34" spans="1:32" x14ac:dyDescent="0.25">
      <c r="A34" s="35">
        <v>28</v>
      </c>
      <c r="B34" s="35" t="s">
        <v>61</v>
      </c>
      <c r="C34" s="35" t="s">
        <v>64</v>
      </c>
      <c r="D34" s="53">
        <v>10434580.01</v>
      </c>
      <c r="E34" s="53">
        <v>1833312.340000004</v>
      </c>
      <c r="F34" s="53">
        <v>895906.82500000054</v>
      </c>
      <c r="G34" s="53">
        <v>0</v>
      </c>
      <c r="H34" s="53">
        <v>0</v>
      </c>
      <c r="I34" s="53">
        <v>1462.7439999999999</v>
      </c>
      <c r="J34" s="53">
        <v>0</v>
      </c>
      <c r="K34" s="53">
        <v>18694.044999999998</v>
      </c>
      <c r="L34" s="53">
        <v>18694.044999999998</v>
      </c>
      <c r="M34" s="53">
        <v>835323.95700000087</v>
      </c>
      <c r="N34" s="53">
        <v>391558.9599999999</v>
      </c>
      <c r="O34" s="53">
        <v>15294.46999999999</v>
      </c>
      <c r="P34" s="53">
        <v>8369.137999999999</v>
      </c>
      <c r="Q34" s="53">
        <v>69626.123000000021</v>
      </c>
      <c r="R34" s="53">
        <v>5456.7040000000025</v>
      </c>
      <c r="S34" s="53">
        <v>0</v>
      </c>
      <c r="T34" s="53">
        <v>1174804.981000002</v>
      </c>
      <c r="U34" s="53">
        <v>181.101</v>
      </c>
      <c r="V34" s="53">
        <v>22192.093000000019</v>
      </c>
      <c r="W34" s="53">
        <v>34.466999999999999</v>
      </c>
      <c r="X34" s="53">
        <v>1000.24</v>
      </c>
      <c r="Y34" s="53">
        <v>0</v>
      </c>
      <c r="Z34" s="53">
        <v>48488.541000000041</v>
      </c>
      <c r="AA34" s="53">
        <v>0</v>
      </c>
      <c r="AB34" s="53">
        <v>94.597999999999999</v>
      </c>
      <c r="AC34" s="53">
        <v>0</v>
      </c>
      <c r="AD34" s="53">
        <v>532814.15</v>
      </c>
      <c r="AE34" s="53">
        <v>29538.45799999997</v>
      </c>
      <c r="AF34" s="53">
        <v>10970367.085999999</v>
      </c>
    </row>
    <row r="35" spans="1:32" x14ac:dyDescent="0.25">
      <c r="A35" s="35">
        <v>29</v>
      </c>
      <c r="B35" s="35" t="s">
        <v>61</v>
      </c>
      <c r="C35" s="35" t="s">
        <v>65</v>
      </c>
      <c r="D35" s="53">
        <v>3016027.6230000011</v>
      </c>
      <c r="E35" s="53">
        <v>12905734.62899971</v>
      </c>
      <c r="F35" s="53">
        <v>23296064.821000021</v>
      </c>
      <c r="G35" s="53">
        <v>8765481.1209999993</v>
      </c>
      <c r="H35" s="53">
        <v>4.0999999999999996</v>
      </c>
      <c r="I35" s="53">
        <v>26989.234</v>
      </c>
      <c r="J35" s="53">
        <v>6093.0749999999998</v>
      </c>
      <c r="K35" s="53">
        <v>265254.81099999999</v>
      </c>
      <c r="L35" s="53">
        <v>265254.81099999999</v>
      </c>
      <c r="M35" s="53">
        <v>24212532.72299999</v>
      </c>
      <c r="N35" s="53">
        <v>2124591.1979999999</v>
      </c>
      <c r="O35" s="53">
        <v>5116629.5829999922</v>
      </c>
      <c r="P35" s="53">
        <v>95916.06299999998</v>
      </c>
      <c r="Q35" s="53">
        <v>318997.82</v>
      </c>
      <c r="R35" s="53">
        <v>43449.287999999797</v>
      </c>
      <c r="S35" s="53">
        <v>7475.7709999999997</v>
      </c>
      <c r="T35" s="53">
        <v>10631448.287999891</v>
      </c>
      <c r="U35" s="53">
        <v>318421.96299999999</v>
      </c>
      <c r="V35" s="53">
        <v>92592.282999999719</v>
      </c>
      <c r="W35" s="53">
        <v>39649.311000000002</v>
      </c>
      <c r="X35" s="53">
        <v>4452.0470000000014</v>
      </c>
      <c r="Y35" s="53">
        <v>109.23</v>
      </c>
      <c r="Z35" s="53">
        <v>175236.8250000008</v>
      </c>
      <c r="AA35" s="53">
        <v>6301.1419999999998</v>
      </c>
      <c r="AB35" s="53">
        <v>2190.0100000000002</v>
      </c>
      <c r="AC35" s="53">
        <v>2065.067</v>
      </c>
      <c r="AD35" s="53">
        <v>39731.574999999997</v>
      </c>
      <c r="AE35" s="53">
        <v>919493.51799999841</v>
      </c>
      <c r="AF35" s="53">
        <v>2748507.4419999998</v>
      </c>
    </row>
    <row r="36" spans="1:32" x14ac:dyDescent="0.25">
      <c r="A36" s="35">
        <v>30</v>
      </c>
      <c r="B36" s="35" t="s">
        <v>61</v>
      </c>
      <c r="C36" s="35" t="s">
        <v>66</v>
      </c>
      <c r="D36" s="53">
        <v>3903538580.355001</v>
      </c>
      <c r="E36" s="53">
        <v>236718799.2100001</v>
      </c>
      <c r="F36" s="53">
        <v>551669.21800000092</v>
      </c>
      <c r="G36" s="53">
        <v>2996.56</v>
      </c>
      <c r="H36" s="53">
        <v>0</v>
      </c>
      <c r="I36" s="53">
        <v>443.38099999999997</v>
      </c>
      <c r="J36" s="53">
        <v>0</v>
      </c>
      <c r="K36" s="53">
        <v>320</v>
      </c>
      <c r="L36" s="53">
        <v>320</v>
      </c>
      <c r="M36" s="53">
        <v>47175076.005000003</v>
      </c>
      <c r="N36" s="53">
        <v>138752.48800000001</v>
      </c>
      <c r="O36" s="53">
        <v>708280.82799999998</v>
      </c>
      <c r="P36" s="53">
        <v>16104.262000000001</v>
      </c>
      <c r="Q36" s="53">
        <v>96608.258000000002</v>
      </c>
      <c r="R36" s="53">
        <v>30363.447</v>
      </c>
      <c r="S36" s="53">
        <v>6746.7669999999998</v>
      </c>
      <c r="T36" s="53">
        <v>705400.82799999975</v>
      </c>
      <c r="U36" s="53">
        <v>43590.033000000003</v>
      </c>
      <c r="V36" s="53">
        <v>36882.338000000011</v>
      </c>
      <c r="W36" s="53">
        <v>4382.1329999999998</v>
      </c>
      <c r="X36" s="53">
        <v>19055.560000000001</v>
      </c>
      <c r="Y36" s="53">
        <v>2</v>
      </c>
      <c r="Z36" s="53">
        <v>144303.92100000009</v>
      </c>
      <c r="AA36" s="53">
        <v>210.49</v>
      </c>
      <c r="AB36" s="53">
        <v>284.81900000000002</v>
      </c>
      <c r="AC36" s="53">
        <v>284.26499999999999</v>
      </c>
      <c r="AD36" s="53">
        <v>1537705396.3629999</v>
      </c>
      <c r="AE36" s="53">
        <v>35781604.243000023</v>
      </c>
      <c r="AF36" s="53">
        <v>4056803808.4830012</v>
      </c>
    </row>
    <row r="37" spans="1:32" x14ac:dyDescent="0.25">
      <c r="A37" s="35">
        <v>31</v>
      </c>
      <c r="B37" s="35" t="s">
        <v>61</v>
      </c>
      <c r="C37" s="35" t="s">
        <v>67</v>
      </c>
      <c r="D37" s="53">
        <v>216950.60900000011</v>
      </c>
      <c r="E37" s="53">
        <v>287814.22600000002</v>
      </c>
      <c r="F37" s="53">
        <v>189010.924</v>
      </c>
      <c r="G37" s="53">
        <v>0</v>
      </c>
      <c r="H37" s="53">
        <v>0</v>
      </c>
      <c r="I37" s="53">
        <v>5615.4579999999996</v>
      </c>
      <c r="J37" s="53">
        <v>0.312</v>
      </c>
      <c r="K37" s="53">
        <v>5</v>
      </c>
      <c r="L37" s="53">
        <v>5</v>
      </c>
      <c r="M37" s="53">
        <v>222902.27099999989</v>
      </c>
      <c r="N37" s="53">
        <v>28799.967000000001</v>
      </c>
      <c r="O37" s="53">
        <v>0</v>
      </c>
      <c r="P37" s="53">
        <v>2056.7409999999991</v>
      </c>
      <c r="Q37" s="53">
        <v>17834.13199999998</v>
      </c>
      <c r="R37" s="53">
        <v>102.801</v>
      </c>
      <c r="S37" s="53">
        <v>72.561999999999998</v>
      </c>
      <c r="T37" s="53">
        <v>216423.41600000011</v>
      </c>
      <c r="U37" s="53">
        <v>5321.107</v>
      </c>
      <c r="V37" s="53">
        <v>5215.2410000000064</v>
      </c>
      <c r="W37" s="53">
        <v>4176.4070000000002</v>
      </c>
      <c r="X37" s="53">
        <v>1776.8430000000001</v>
      </c>
      <c r="Y37" s="53">
        <v>4.8620000000000001</v>
      </c>
      <c r="Z37" s="53">
        <v>1295.393</v>
      </c>
      <c r="AA37" s="53">
        <v>1170.796</v>
      </c>
      <c r="AB37" s="53">
        <v>5727.31</v>
      </c>
      <c r="AC37" s="53">
        <v>858.21400000000006</v>
      </c>
      <c r="AD37" s="53">
        <v>15092.843000000001</v>
      </c>
      <c r="AE37" s="53">
        <v>0.92800000000000005</v>
      </c>
      <c r="AF37" s="53">
        <v>226056.141</v>
      </c>
    </row>
    <row r="38" spans="1:32" x14ac:dyDescent="0.25">
      <c r="A38" s="35">
        <v>32</v>
      </c>
      <c r="B38" s="35" t="s">
        <v>61</v>
      </c>
      <c r="C38" s="35" t="s">
        <v>68</v>
      </c>
      <c r="D38" s="53">
        <v>13552.929</v>
      </c>
      <c r="E38" s="53">
        <v>635797.97600000235</v>
      </c>
      <c r="F38" s="53">
        <v>340985.47199999972</v>
      </c>
      <c r="G38" s="53">
        <v>66747.797999999995</v>
      </c>
      <c r="H38" s="53">
        <v>0</v>
      </c>
      <c r="I38" s="53">
        <v>431.97800000000001</v>
      </c>
      <c r="J38" s="53">
        <v>0</v>
      </c>
      <c r="K38" s="53">
        <v>127429.61599999999</v>
      </c>
      <c r="L38" s="53">
        <v>127429.61599999999</v>
      </c>
      <c r="M38" s="53">
        <v>451971.33099999977</v>
      </c>
      <c r="N38" s="53">
        <v>58619.739000000001</v>
      </c>
      <c r="O38" s="53">
        <v>64962.311999999991</v>
      </c>
      <c r="P38" s="53">
        <v>22862.735000000001</v>
      </c>
      <c r="Q38" s="53">
        <v>148472.3699999997</v>
      </c>
      <c r="R38" s="53">
        <v>6450.2830000000058</v>
      </c>
      <c r="S38" s="53">
        <v>2864.5529999999999</v>
      </c>
      <c r="T38" s="53">
        <v>214309.98399999959</v>
      </c>
      <c r="U38" s="53">
        <v>73976.570999999996</v>
      </c>
      <c r="V38" s="53">
        <v>2369.0479999999989</v>
      </c>
      <c r="W38" s="53">
        <v>1909.317</v>
      </c>
      <c r="X38" s="53">
        <v>0</v>
      </c>
      <c r="Y38" s="53">
        <v>0</v>
      </c>
      <c r="Z38" s="53">
        <v>46285.508000000191</v>
      </c>
      <c r="AA38" s="53">
        <v>324.72199999999998</v>
      </c>
      <c r="AB38" s="53">
        <v>927.14499999999998</v>
      </c>
      <c r="AC38" s="53">
        <v>457.12</v>
      </c>
      <c r="AD38" s="53">
        <v>297.85000000000002</v>
      </c>
      <c r="AE38" s="53">
        <v>78238.380000000034</v>
      </c>
      <c r="AF38" s="53">
        <v>18881.571000000011</v>
      </c>
    </row>
    <row r="39" spans="1:32" x14ac:dyDescent="0.25">
      <c r="A39" s="35">
        <v>33</v>
      </c>
      <c r="B39" s="35" t="s">
        <v>61</v>
      </c>
      <c r="C39" s="35" t="s">
        <v>69</v>
      </c>
      <c r="D39" s="53">
        <v>111237.3560000001</v>
      </c>
      <c r="E39" s="53">
        <v>476220.74799999531</v>
      </c>
      <c r="F39" s="53">
        <v>55843.158000000032</v>
      </c>
      <c r="G39" s="53">
        <v>325.96699999999998</v>
      </c>
      <c r="H39" s="53">
        <v>0</v>
      </c>
      <c r="I39" s="53">
        <v>1348.84</v>
      </c>
      <c r="J39" s="53">
        <v>1348.84</v>
      </c>
      <c r="K39" s="53">
        <v>151995.16</v>
      </c>
      <c r="L39" s="53">
        <v>151995.16</v>
      </c>
      <c r="M39" s="53">
        <v>269968.64199999982</v>
      </c>
      <c r="N39" s="53">
        <v>7222.9809999999998</v>
      </c>
      <c r="O39" s="53">
        <v>207725.26699999999</v>
      </c>
      <c r="P39" s="53">
        <v>178.65899999999999</v>
      </c>
      <c r="Q39" s="53">
        <v>98287.467999999557</v>
      </c>
      <c r="R39" s="53">
        <v>13109.199000000001</v>
      </c>
      <c r="S39" s="53">
        <v>5195.5439999999999</v>
      </c>
      <c r="T39" s="53">
        <v>115236.833</v>
      </c>
      <c r="U39" s="53">
        <v>25369.181</v>
      </c>
      <c r="V39" s="53">
        <v>4168.030999999999</v>
      </c>
      <c r="W39" s="53">
        <v>4167.8440000000001</v>
      </c>
      <c r="X39" s="53">
        <v>1348.84</v>
      </c>
      <c r="Y39" s="53">
        <v>1348.84</v>
      </c>
      <c r="Z39" s="53">
        <v>44557.750999999698</v>
      </c>
      <c r="AA39" s="53">
        <v>17.907</v>
      </c>
      <c r="AB39" s="53">
        <v>81.572999999999993</v>
      </c>
      <c r="AC39" s="53">
        <v>46.472999999999999</v>
      </c>
      <c r="AD39" s="53">
        <v>5.6</v>
      </c>
      <c r="AE39" s="53">
        <v>39333.002000000008</v>
      </c>
      <c r="AF39" s="53">
        <v>58380.104000000072</v>
      </c>
    </row>
    <row r="40" spans="1:32" x14ac:dyDescent="0.25">
      <c r="A40" s="35">
        <v>34</v>
      </c>
      <c r="B40" s="35" t="s">
        <v>61</v>
      </c>
      <c r="C40" s="35" t="s">
        <v>70</v>
      </c>
      <c r="D40" s="53">
        <v>10441744.094999989</v>
      </c>
      <c r="E40" s="53">
        <v>135416247.47399989</v>
      </c>
      <c r="F40" s="53">
        <v>225279.704</v>
      </c>
      <c r="G40" s="53">
        <v>0</v>
      </c>
      <c r="H40" s="53">
        <v>0</v>
      </c>
      <c r="I40" s="53">
        <v>1003.159</v>
      </c>
      <c r="J40" s="53">
        <v>308</v>
      </c>
      <c r="K40" s="53">
        <v>263.47000000000003</v>
      </c>
      <c r="L40" s="53">
        <v>263.47000000000003</v>
      </c>
      <c r="M40" s="53">
        <v>8351902.9519999987</v>
      </c>
      <c r="N40" s="53">
        <v>67005.267999999996</v>
      </c>
      <c r="O40" s="53">
        <v>17936.55</v>
      </c>
      <c r="P40" s="53">
        <v>293543.87099999998</v>
      </c>
      <c r="Q40" s="53">
        <v>35204.690999999933</v>
      </c>
      <c r="R40" s="53">
        <v>12288.612999999999</v>
      </c>
      <c r="S40" s="53">
        <v>3174.491</v>
      </c>
      <c r="T40" s="53">
        <v>445871.63499999949</v>
      </c>
      <c r="U40" s="53">
        <v>38767.080999999998</v>
      </c>
      <c r="V40" s="53">
        <v>10877.343000000021</v>
      </c>
      <c r="W40" s="53">
        <v>10876.909</v>
      </c>
      <c r="X40" s="53">
        <v>0</v>
      </c>
      <c r="Y40" s="53">
        <v>0</v>
      </c>
      <c r="Z40" s="53">
        <v>102808.463</v>
      </c>
      <c r="AA40" s="53">
        <v>104.97799999999999</v>
      </c>
      <c r="AB40" s="53">
        <v>415.13400000000001</v>
      </c>
      <c r="AC40" s="53">
        <v>66.040999999999997</v>
      </c>
      <c r="AD40" s="53">
        <v>214719.2</v>
      </c>
      <c r="AE40" s="53">
        <v>126039222.573</v>
      </c>
      <c r="AF40" s="53">
        <v>10792139.157</v>
      </c>
    </row>
    <row r="41" spans="1:32" x14ac:dyDescent="0.25">
      <c r="A41" s="35">
        <v>35</v>
      </c>
      <c r="B41" s="35" t="s">
        <v>61</v>
      </c>
      <c r="C41" s="35" t="s">
        <v>71</v>
      </c>
      <c r="D41" s="53">
        <v>131175465.656</v>
      </c>
      <c r="E41" s="53">
        <v>16695689.808</v>
      </c>
      <c r="F41" s="53">
        <v>634515.55199999991</v>
      </c>
      <c r="G41" s="53">
        <v>30100.588</v>
      </c>
      <c r="H41" s="53">
        <v>0</v>
      </c>
      <c r="I41" s="53">
        <v>1186.31</v>
      </c>
      <c r="J41" s="53">
        <v>880.00199999999995</v>
      </c>
      <c r="K41" s="53">
        <v>248.005</v>
      </c>
      <c r="L41" s="53">
        <v>248.005</v>
      </c>
      <c r="M41" s="53">
        <v>584252.66899999976</v>
      </c>
      <c r="N41" s="53">
        <v>119646.73</v>
      </c>
      <c r="O41" s="53">
        <v>2129.34</v>
      </c>
      <c r="P41" s="53">
        <v>6281.1689999999981</v>
      </c>
      <c r="Q41" s="53">
        <v>59108.40199999998</v>
      </c>
      <c r="R41" s="53">
        <v>19581.753000000001</v>
      </c>
      <c r="S41" s="53">
        <v>16246.522000000001</v>
      </c>
      <c r="T41" s="53">
        <v>334986.73199999973</v>
      </c>
      <c r="U41" s="53">
        <v>13945.734</v>
      </c>
      <c r="V41" s="53">
        <v>10050.28100000005</v>
      </c>
      <c r="W41" s="53">
        <v>1734.2270000000001</v>
      </c>
      <c r="X41" s="53">
        <v>5329.1309999999994</v>
      </c>
      <c r="Y41" s="53">
        <v>65.677999999999997</v>
      </c>
      <c r="Z41" s="53">
        <v>119818.8489999998</v>
      </c>
      <c r="AA41" s="53">
        <v>26.006</v>
      </c>
      <c r="AB41" s="53">
        <v>3298068.8590000002</v>
      </c>
      <c r="AC41" s="53">
        <v>1899.1320000000001</v>
      </c>
      <c r="AD41" s="53">
        <v>122264.234</v>
      </c>
      <c r="AE41" s="53">
        <v>12758875.676999999</v>
      </c>
      <c r="AF41" s="53">
        <v>131310503.8040003</v>
      </c>
    </row>
    <row r="42" spans="1:32" x14ac:dyDescent="0.25">
      <c r="A42" s="35">
        <v>36</v>
      </c>
      <c r="B42" s="35" t="s">
        <v>61</v>
      </c>
      <c r="C42" s="35" t="s">
        <v>72</v>
      </c>
      <c r="D42" s="53">
        <v>354412.08999999968</v>
      </c>
      <c r="E42" s="53">
        <v>18021422.419999551</v>
      </c>
      <c r="F42" s="53">
        <v>1253471.402999999</v>
      </c>
      <c r="G42" s="53">
        <v>30607.773000000001</v>
      </c>
      <c r="H42" s="53">
        <v>0</v>
      </c>
      <c r="I42" s="53">
        <v>18390.948</v>
      </c>
      <c r="J42" s="53">
        <v>210.81200000000001</v>
      </c>
      <c r="K42" s="53">
        <v>639886.28399999999</v>
      </c>
      <c r="L42" s="53">
        <v>639886.2840000001</v>
      </c>
      <c r="M42" s="53">
        <v>1132701.579000002</v>
      </c>
      <c r="N42" s="53">
        <v>694517.79700000025</v>
      </c>
      <c r="O42" s="53">
        <v>209583.88200000001</v>
      </c>
      <c r="P42" s="53">
        <v>255822.94199999981</v>
      </c>
      <c r="Q42" s="53">
        <v>970170.54199999082</v>
      </c>
      <c r="R42" s="53">
        <v>124844.26100000049</v>
      </c>
      <c r="S42" s="53">
        <v>46489.182000000001</v>
      </c>
      <c r="T42" s="53">
        <v>15769779.04399972</v>
      </c>
      <c r="U42" s="53">
        <v>13998870.823999999</v>
      </c>
      <c r="V42" s="53">
        <v>180219.02900000149</v>
      </c>
      <c r="W42" s="53">
        <v>134548.62599999999</v>
      </c>
      <c r="X42" s="53">
        <v>2372.6739999999991</v>
      </c>
      <c r="Y42" s="53">
        <v>2253.2649999999999</v>
      </c>
      <c r="Z42" s="53">
        <v>302599.58700000081</v>
      </c>
      <c r="AA42" s="53">
        <v>302152.03000000003</v>
      </c>
      <c r="AB42" s="53">
        <v>170758.90900000001</v>
      </c>
      <c r="AC42" s="53">
        <v>170700.734</v>
      </c>
      <c r="AD42" s="53">
        <v>122334.8</v>
      </c>
      <c r="AE42" s="53">
        <v>0</v>
      </c>
      <c r="AF42" s="53">
        <v>738428.29400000046</v>
      </c>
    </row>
    <row r="43" spans="1:32" x14ac:dyDescent="0.25">
      <c r="A43" s="35">
        <v>37</v>
      </c>
      <c r="B43" s="35" t="s">
        <v>73</v>
      </c>
      <c r="C43" s="35" t="s">
        <v>74</v>
      </c>
      <c r="D43" s="53">
        <v>68.975000000000009</v>
      </c>
      <c r="E43" s="53">
        <v>482377.97800000082</v>
      </c>
      <c r="F43" s="53">
        <v>57054.85</v>
      </c>
      <c r="G43" s="53">
        <v>0</v>
      </c>
      <c r="H43" s="53">
        <v>0</v>
      </c>
      <c r="I43" s="53">
        <v>1910.9680000000001</v>
      </c>
      <c r="J43" s="53">
        <v>1585.55</v>
      </c>
      <c r="K43" s="53">
        <v>33440</v>
      </c>
      <c r="L43" s="53">
        <v>33440</v>
      </c>
      <c r="M43" s="53">
        <v>377885.91199999989</v>
      </c>
      <c r="N43" s="53">
        <v>5.6000000000000001E-2</v>
      </c>
      <c r="O43" s="53">
        <v>0</v>
      </c>
      <c r="P43" s="53">
        <v>38593.898999999998</v>
      </c>
      <c r="Q43" s="53">
        <v>33959.728000000039</v>
      </c>
      <c r="R43" s="53">
        <v>72.593000000000004</v>
      </c>
      <c r="S43" s="53">
        <v>0.70599999999999996</v>
      </c>
      <c r="T43" s="53">
        <v>24990.535</v>
      </c>
      <c r="U43" s="53">
        <v>9137.2579999999998</v>
      </c>
      <c r="V43" s="53">
        <v>1971.88</v>
      </c>
      <c r="W43" s="53">
        <v>1828.8040000000001</v>
      </c>
      <c r="X43" s="53">
        <v>119.017</v>
      </c>
      <c r="Y43" s="53">
        <v>0.53800000000000003</v>
      </c>
      <c r="Z43" s="53">
        <v>5127.4610000000011</v>
      </c>
      <c r="AA43" s="53">
        <v>2</v>
      </c>
      <c r="AB43" s="53">
        <v>55.155000000000001</v>
      </c>
      <c r="AC43" s="53">
        <v>0.22900000000000001</v>
      </c>
      <c r="AD43" s="53">
        <v>0</v>
      </c>
      <c r="AE43" s="53">
        <v>55498.76</v>
      </c>
      <c r="AF43" s="53">
        <v>3137.831000000001</v>
      </c>
    </row>
    <row r="44" spans="1:32" x14ac:dyDescent="0.25">
      <c r="A44" s="35">
        <v>38</v>
      </c>
      <c r="B44" s="35" t="s">
        <v>73</v>
      </c>
      <c r="C44" s="35" t="s">
        <v>75</v>
      </c>
      <c r="D44" s="53">
        <v>26683.925999999999</v>
      </c>
      <c r="E44" s="53">
        <v>570907.94600000256</v>
      </c>
      <c r="F44" s="53">
        <v>438095.39399999991</v>
      </c>
      <c r="G44" s="53">
        <v>2328.4929999999999</v>
      </c>
      <c r="H44" s="53">
        <v>0</v>
      </c>
      <c r="I44" s="53">
        <v>56.16</v>
      </c>
      <c r="J44" s="53">
        <v>0</v>
      </c>
      <c r="K44" s="53">
        <v>139095.1</v>
      </c>
      <c r="L44" s="53">
        <v>139095.1</v>
      </c>
      <c r="M44" s="53">
        <v>345478.83699999988</v>
      </c>
      <c r="N44" s="53">
        <v>6649.7369999999992</v>
      </c>
      <c r="O44" s="53">
        <v>6630.55</v>
      </c>
      <c r="P44" s="53">
        <v>67.666999999999987</v>
      </c>
      <c r="Q44" s="53">
        <v>101455.5149999999</v>
      </c>
      <c r="R44" s="53">
        <v>10242.017</v>
      </c>
      <c r="S44" s="53">
        <v>104.04</v>
      </c>
      <c r="T44" s="53">
        <v>85364.50999999998</v>
      </c>
      <c r="U44" s="53">
        <v>15955.227999999999</v>
      </c>
      <c r="V44" s="53">
        <v>83.544000000000068</v>
      </c>
      <c r="W44" s="53">
        <v>42.392000000000003</v>
      </c>
      <c r="X44" s="53">
        <v>0</v>
      </c>
      <c r="Y44" s="53">
        <v>0</v>
      </c>
      <c r="Z44" s="53">
        <v>11218.117</v>
      </c>
      <c r="AA44" s="53">
        <v>20</v>
      </c>
      <c r="AB44" s="53">
        <v>0</v>
      </c>
      <c r="AC44" s="53">
        <v>0</v>
      </c>
      <c r="AD44" s="53">
        <v>1E-3</v>
      </c>
      <c r="AE44" s="53">
        <v>455133.49099999998</v>
      </c>
      <c r="AF44" s="53">
        <v>26699.727999999999</v>
      </c>
    </row>
    <row r="45" spans="1:32" x14ac:dyDescent="0.25">
      <c r="A45" s="35">
        <v>39</v>
      </c>
      <c r="B45" s="35" t="s">
        <v>73</v>
      </c>
      <c r="C45" s="35" t="s">
        <v>76</v>
      </c>
      <c r="D45" s="53">
        <v>15648.243</v>
      </c>
      <c r="E45" s="53">
        <v>174393.58899999951</v>
      </c>
      <c r="F45" s="53">
        <v>52848.021000000008</v>
      </c>
      <c r="G45" s="53">
        <v>0</v>
      </c>
      <c r="H45" s="53">
        <v>0</v>
      </c>
      <c r="I45" s="53">
        <v>138.19999999999999</v>
      </c>
      <c r="J45" s="53">
        <v>0</v>
      </c>
      <c r="K45" s="53">
        <v>0</v>
      </c>
      <c r="L45" s="53">
        <v>0</v>
      </c>
      <c r="M45" s="53">
        <v>30074.46</v>
      </c>
      <c r="N45" s="53">
        <v>23158.721000000001</v>
      </c>
      <c r="O45" s="53">
        <v>7.5</v>
      </c>
      <c r="P45" s="53">
        <v>52</v>
      </c>
      <c r="Q45" s="53">
        <v>112791.9220000002</v>
      </c>
      <c r="R45" s="53">
        <v>390.57599999999991</v>
      </c>
      <c r="S45" s="53">
        <v>66.887</v>
      </c>
      <c r="T45" s="53">
        <v>9400.756000000014</v>
      </c>
      <c r="U45" s="53">
        <v>1005.279</v>
      </c>
      <c r="V45" s="53">
        <v>27410.066000000039</v>
      </c>
      <c r="W45" s="53">
        <v>68.272999999999996</v>
      </c>
      <c r="X45" s="53">
        <v>239.626</v>
      </c>
      <c r="Y45" s="53">
        <v>0</v>
      </c>
      <c r="Z45" s="53">
        <v>5222.6579999999994</v>
      </c>
      <c r="AA45" s="53">
        <v>0</v>
      </c>
      <c r="AB45" s="53">
        <v>127.15</v>
      </c>
      <c r="AC45" s="53">
        <v>127.15</v>
      </c>
      <c r="AD45" s="53">
        <v>0</v>
      </c>
      <c r="AE45" s="53">
        <v>52788.029000000002</v>
      </c>
      <c r="AF45" s="53">
        <v>4530.8100000000049</v>
      </c>
    </row>
    <row r="46" spans="1:32" x14ac:dyDescent="0.25">
      <c r="A46" s="35">
        <v>40</v>
      </c>
      <c r="B46" s="35" t="s">
        <v>73</v>
      </c>
      <c r="C46" s="35" t="s">
        <v>77</v>
      </c>
      <c r="D46" s="53">
        <v>3.7519999999999998</v>
      </c>
      <c r="E46" s="53">
        <v>50737.267999999931</v>
      </c>
      <c r="F46" s="53">
        <v>14238.168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53">
        <v>0</v>
      </c>
      <c r="N46" s="53">
        <v>0</v>
      </c>
      <c r="O46" s="53">
        <v>0</v>
      </c>
      <c r="P46" s="53">
        <v>58.104999999999997</v>
      </c>
      <c r="Q46" s="53">
        <v>6436.610999999999</v>
      </c>
      <c r="R46" s="53">
        <v>396.9980000000001</v>
      </c>
      <c r="S46" s="53">
        <v>0</v>
      </c>
      <c r="T46" s="53">
        <v>26666.830999999998</v>
      </c>
      <c r="U46" s="53">
        <v>27.23</v>
      </c>
      <c r="V46" s="53">
        <v>45.56899999999996</v>
      </c>
      <c r="W46" s="53">
        <v>2.1</v>
      </c>
      <c r="X46" s="53">
        <v>0</v>
      </c>
      <c r="Y46" s="53">
        <v>0</v>
      </c>
      <c r="Z46" s="53">
        <v>17388.901000000002</v>
      </c>
      <c r="AA46" s="53">
        <v>0</v>
      </c>
      <c r="AB46" s="53">
        <v>0</v>
      </c>
      <c r="AC46" s="53">
        <v>0</v>
      </c>
      <c r="AD46" s="53">
        <v>0</v>
      </c>
      <c r="AE46" s="53">
        <v>13946.5</v>
      </c>
      <c r="AF46" s="53">
        <v>39.673000000000002</v>
      </c>
    </row>
    <row r="47" spans="1:32" x14ac:dyDescent="0.25">
      <c r="A47" s="35">
        <v>41</v>
      </c>
      <c r="B47" s="35" t="s">
        <v>73</v>
      </c>
      <c r="C47" s="35" t="s">
        <v>78</v>
      </c>
      <c r="D47" s="53">
        <v>519743.71100000001</v>
      </c>
      <c r="E47" s="53">
        <v>5569741.7820000183</v>
      </c>
      <c r="F47" s="53">
        <v>186127.43</v>
      </c>
      <c r="G47" s="53">
        <v>0</v>
      </c>
      <c r="H47" s="53">
        <v>0</v>
      </c>
      <c r="I47" s="53">
        <v>653.58000000000004</v>
      </c>
      <c r="J47" s="53">
        <v>0</v>
      </c>
      <c r="K47" s="53">
        <v>0</v>
      </c>
      <c r="L47" s="53">
        <v>0</v>
      </c>
      <c r="M47" s="53">
        <v>441627.68699999998</v>
      </c>
      <c r="N47" s="53">
        <v>42160.735999999997</v>
      </c>
      <c r="O47" s="53">
        <v>17893.759999999998</v>
      </c>
      <c r="P47" s="53">
        <v>57000.354000000007</v>
      </c>
      <c r="Q47" s="53">
        <v>72688.851999999912</v>
      </c>
      <c r="R47" s="53">
        <v>20921.809000000001</v>
      </c>
      <c r="S47" s="53">
        <v>0.90700000000000003</v>
      </c>
      <c r="T47" s="53">
        <v>4929074.082999994</v>
      </c>
      <c r="U47" s="53">
        <v>220.511</v>
      </c>
      <c r="V47" s="53">
        <v>168.47800000000001</v>
      </c>
      <c r="W47" s="53">
        <v>100.41</v>
      </c>
      <c r="X47" s="53">
        <v>880.91</v>
      </c>
      <c r="Y47" s="53">
        <v>0</v>
      </c>
      <c r="Z47" s="53">
        <v>114472.01300000001</v>
      </c>
      <c r="AA47" s="53">
        <v>0</v>
      </c>
      <c r="AB47" s="53">
        <v>2151.7939999999999</v>
      </c>
      <c r="AC47" s="53">
        <v>48.793999999999997</v>
      </c>
      <c r="AD47" s="53">
        <v>31505.333999999999</v>
      </c>
      <c r="AE47" s="53">
        <v>56790.94200000001</v>
      </c>
      <c r="AF47" s="53">
        <v>580489.58100000024</v>
      </c>
    </row>
    <row r="48" spans="1:32" x14ac:dyDescent="0.25">
      <c r="A48" s="35">
        <v>42</v>
      </c>
      <c r="B48" s="35" t="s">
        <v>73</v>
      </c>
      <c r="C48" s="35" t="s">
        <v>79</v>
      </c>
      <c r="D48" s="53">
        <v>1448418.5810000009</v>
      </c>
      <c r="E48" s="53">
        <v>1429601.830000039</v>
      </c>
      <c r="F48" s="53">
        <v>1644963.7459999991</v>
      </c>
      <c r="G48" s="53">
        <v>8098.2219999999998</v>
      </c>
      <c r="H48" s="53">
        <v>0</v>
      </c>
      <c r="I48" s="53">
        <v>64216.722999999998</v>
      </c>
      <c r="J48" s="53">
        <v>239.76</v>
      </c>
      <c r="K48" s="53">
        <v>665177.28500000003</v>
      </c>
      <c r="L48" s="53">
        <v>665177.28499999992</v>
      </c>
      <c r="M48" s="53">
        <v>1137516.6180000021</v>
      </c>
      <c r="N48" s="53">
        <v>108650.35400000001</v>
      </c>
      <c r="O48" s="53">
        <v>56573.781000000003</v>
      </c>
      <c r="P48" s="53">
        <v>36358.110999999997</v>
      </c>
      <c r="Q48" s="53">
        <v>426504.23200000019</v>
      </c>
      <c r="R48" s="53">
        <v>113782.77</v>
      </c>
      <c r="S48" s="53">
        <v>19890.952000000001</v>
      </c>
      <c r="T48" s="53">
        <v>332421.71899999829</v>
      </c>
      <c r="U48" s="53">
        <v>64614.724000000002</v>
      </c>
      <c r="V48" s="53">
        <v>72734.501999999993</v>
      </c>
      <c r="W48" s="53">
        <v>2118.482</v>
      </c>
      <c r="X48" s="53">
        <v>19059.990000000009</v>
      </c>
      <c r="Y48" s="53">
        <v>322.291</v>
      </c>
      <c r="Z48" s="53">
        <v>288732.57499999902</v>
      </c>
      <c r="AA48" s="53">
        <v>11669.07</v>
      </c>
      <c r="AB48" s="53">
        <v>8549.65</v>
      </c>
      <c r="AC48" s="53">
        <v>346.97</v>
      </c>
      <c r="AD48" s="53">
        <v>58064.308000000026</v>
      </c>
      <c r="AE48" s="53">
        <v>824546.55200000003</v>
      </c>
      <c r="AF48" s="53">
        <v>1326994.161000001</v>
      </c>
    </row>
    <row r="49" spans="1:32" x14ac:dyDescent="0.25">
      <c r="A49" s="35">
        <v>43</v>
      </c>
      <c r="B49" s="35" t="s">
        <v>73</v>
      </c>
      <c r="C49" s="35" t="s">
        <v>80</v>
      </c>
      <c r="D49" s="53">
        <v>1030.33</v>
      </c>
      <c r="E49" s="53">
        <v>521035.71199999878</v>
      </c>
      <c r="F49" s="53">
        <v>433594.32600000012</v>
      </c>
      <c r="G49" s="53">
        <v>0</v>
      </c>
      <c r="H49" s="53">
        <v>0</v>
      </c>
      <c r="I49" s="53">
        <v>833.11599999999999</v>
      </c>
      <c r="J49" s="53">
        <v>828.11</v>
      </c>
      <c r="K49" s="53">
        <v>0</v>
      </c>
      <c r="L49" s="53">
        <v>0</v>
      </c>
      <c r="M49" s="53">
        <v>8.6849999999999987</v>
      </c>
      <c r="N49" s="53">
        <v>0.27900000000000003</v>
      </c>
      <c r="O49" s="53">
        <v>8.1999999999999993</v>
      </c>
      <c r="P49" s="53">
        <v>11.103</v>
      </c>
      <c r="Q49" s="53">
        <v>23790.89500000004</v>
      </c>
      <c r="R49" s="53">
        <v>393.18299999999999</v>
      </c>
      <c r="S49" s="53">
        <v>325.50900000000001</v>
      </c>
      <c r="T49" s="53">
        <v>446717.22900000011</v>
      </c>
      <c r="U49" s="53">
        <v>26159.606</v>
      </c>
      <c r="V49" s="53">
        <v>1463.023999999999</v>
      </c>
      <c r="W49" s="53">
        <v>990.33399999999995</v>
      </c>
      <c r="X49" s="53">
        <v>0</v>
      </c>
      <c r="Y49" s="53">
        <v>0</v>
      </c>
      <c r="Z49" s="53">
        <v>50121.186000000002</v>
      </c>
      <c r="AA49" s="53">
        <v>0</v>
      </c>
      <c r="AB49" s="53">
        <v>221.37</v>
      </c>
      <c r="AC49" s="53">
        <v>0</v>
      </c>
      <c r="AD49" s="53">
        <v>0</v>
      </c>
      <c r="AE49" s="53">
        <v>433590.70500000007</v>
      </c>
      <c r="AF49" s="53">
        <v>176.10400000000001</v>
      </c>
    </row>
    <row r="50" spans="1:32" x14ac:dyDescent="0.25">
      <c r="A50" s="35">
        <v>44</v>
      </c>
      <c r="B50" s="35" t="s">
        <v>81</v>
      </c>
      <c r="C50" s="35" t="s">
        <v>82</v>
      </c>
      <c r="D50" s="53">
        <v>46114970.482999913</v>
      </c>
      <c r="E50" s="53">
        <v>3622592.2230000221</v>
      </c>
      <c r="F50" s="53">
        <v>578869.69800000021</v>
      </c>
      <c r="G50" s="53">
        <v>1336.5550000000001</v>
      </c>
      <c r="H50" s="53">
        <v>0</v>
      </c>
      <c r="I50" s="53">
        <v>17157.917000000001</v>
      </c>
      <c r="J50" s="53">
        <v>9483.0740000000005</v>
      </c>
      <c r="K50" s="53">
        <v>23494.873</v>
      </c>
      <c r="L50" s="53">
        <v>23494.873</v>
      </c>
      <c r="M50" s="53">
        <v>803690.02399999963</v>
      </c>
      <c r="N50" s="53">
        <v>323516.66799999989</v>
      </c>
      <c r="O50" s="53">
        <v>74519.078999999998</v>
      </c>
      <c r="P50" s="53">
        <v>79614.901000000013</v>
      </c>
      <c r="Q50" s="53">
        <v>101413.3350000004</v>
      </c>
      <c r="R50" s="53">
        <v>38641.292999999983</v>
      </c>
      <c r="S50" s="53">
        <v>1168.69</v>
      </c>
      <c r="T50" s="53">
        <v>283632.70400000032</v>
      </c>
      <c r="U50" s="53">
        <v>5459.7579999999998</v>
      </c>
      <c r="V50" s="53">
        <v>67121.793999999732</v>
      </c>
      <c r="W50" s="53">
        <v>197.61500000000001</v>
      </c>
      <c r="X50" s="53">
        <v>4700.9969999999994</v>
      </c>
      <c r="Y50" s="53">
        <v>0</v>
      </c>
      <c r="Z50" s="53">
        <v>134189.579</v>
      </c>
      <c r="AA50" s="53">
        <v>1063.2650000000001</v>
      </c>
      <c r="AB50" s="53">
        <v>5409.1859999999997</v>
      </c>
      <c r="AC50" s="53">
        <v>847.61599999999999</v>
      </c>
      <c r="AD50" s="53">
        <v>1498138.3190000011</v>
      </c>
      <c r="AE50" s="53">
        <v>1953637.5610000009</v>
      </c>
      <c r="AF50" s="53">
        <v>46861538.946999937</v>
      </c>
    </row>
    <row r="51" spans="1:32" x14ac:dyDescent="0.25">
      <c r="A51" s="35">
        <v>45</v>
      </c>
      <c r="B51" s="35" t="s">
        <v>81</v>
      </c>
      <c r="C51" s="35" t="s">
        <v>83</v>
      </c>
      <c r="D51" s="53">
        <v>1819059326.2659931</v>
      </c>
      <c r="E51" s="53">
        <v>213429859.12699309</v>
      </c>
      <c r="F51" s="53">
        <v>2950956.838000006</v>
      </c>
      <c r="G51" s="53">
        <v>2191.6869999999999</v>
      </c>
      <c r="H51" s="53">
        <v>0</v>
      </c>
      <c r="I51" s="53">
        <v>1559953.7609999999</v>
      </c>
      <c r="J51" s="53">
        <v>1152.703</v>
      </c>
      <c r="K51" s="53">
        <v>26111.998</v>
      </c>
      <c r="L51" s="53">
        <v>26111.998000000011</v>
      </c>
      <c r="M51" s="53">
        <v>183994227.22700009</v>
      </c>
      <c r="N51" s="53">
        <v>46261613.757999979</v>
      </c>
      <c r="O51" s="53">
        <v>37184.616000000002</v>
      </c>
      <c r="P51" s="53">
        <v>64479.98</v>
      </c>
      <c r="Q51" s="53">
        <v>180307.69699999981</v>
      </c>
      <c r="R51" s="53">
        <v>45114.05399999988</v>
      </c>
      <c r="S51" s="53">
        <v>3065.9650000000001</v>
      </c>
      <c r="T51" s="53">
        <v>995993.28899999778</v>
      </c>
      <c r="U51" s="53">
        <v>93992.858999999997</v>
      </c>
      <c r="V51" s="53">
        <v>165172.9029999999</v>
      </c>
      <c r="W51" s="53">
        <v>2097.17</v>
      </c>
      <c r="X51" s="53">
        <v>23973.187000000002</v>
      </c>
      <c r="Y51" s="53">
        <v>1.8</v>
      </c>
      <c r="Z51" s="53">
        <v>1563901.8290000011</v>
      </c>
      <c r="AA51" s="53">
        <v>943.03099999999995</v>
      </c>
      <c r="AB51" s="53">
        <v>1074411.3899999999</v>
      </c>
      <c r="AC51" s="53">
        <v>1.9E-2</v>
      </c>
      <c r="AD51" s="53">
        <v>26549403.769000001</v>
      </c>
      <c r="AE51" s="53">
        <v>48120601.46199999</v>
      </c>
      <c r="AF51" s="53">
        <v>1800771912.973994</v>
      </c>
    </row>
    <row r="52" spans="1:32" x14ac:dyDescent="0.25">
      <c r="A52" s="35">
        <v>46</v>
      </c>
      <c r="B52" s="35" t="s">
        <v>81</v>
      </c>
      <c r="C52" s="35" t="s">
        <v>84</v>
      </c>
      <c r="D52" s="53">
        <v>27556325765.952919</v>
      </c>
      <c r="E52" s="53">
        <v>3310955147.6469741</v>
      </c>
      <c r="F52" s="53">
        <v>449234344.8379994</v>
      </c>
      <c r="G52" s="53">
        <v>34144.237999999998</v>
      </c>
      <c r="H52" s="53">
        <v>0</v>
      </c>
      <c r="I52" s="53">
        <v>679119982.26300001</v>
      </c>
      <c r="J52" s="53">
        <v>3139.3409999999999</v>
      </c>
      <c r="K52" s="53">
        <v>309606.13900000002</v>
      </c>
      <c r="L52" s="53">
        <v>309606.13900000002</v>
      </c>
      <c r="M52" s="53">
        <v>1213445845.1999991</v>
      </c>
      <c r="N52" s="53">
        <v>216785052.56299999</v>
      </c>
      <c r="O52" s="53">
        <v>247836.87600000011</v>
      </c>
      <c r="P52" s="53">
        <v>324722.95000000019</v>
      </c>
      <c r="Q52" s="53">
        <v>109638.28900000019</v>
      </c>
      <c r="R52" s="53">
        <v>118713.5769999999</v>
      </c>
      <c r="S52" s="53">
        <v>331.87700000000001</v>
      </c>
      <c r="T52" s="53">
        <v>10174975.014999939</v>
      </c>
      <c r="U52" s="53">
        <v>260497.53099999999</v>
      </c>
      <c r="V52" s="53">
        <v>52533.403999999602</v>
      </c>
      <c r="W52" s="53">
        <v>9661.393</v>
      </c>
      <c r="X52" s="53">
        <v>441721437.292</v>
      </c>
      <c r="Y52" s="53">
        <v>0</v>
      </c>
      <c r="Z52" s="53">
        <v>1754382.4739999999</v>
      </c>
      <c r="AA52" s="53">
        <v>1146.461</v>
      </c>
      <c r="AB52" s="53">
        <v>697529401.71700001</v>
      </c>
      <c r="AC52" s="53">
        <v>9278.4030000000002</v>
      </c>
      <c r="AD52" s="53">
        <v>1971688706.7629991</v>
      </c>
      <c r="AE52" s="53">
        <v>133463924.4960001</v>
      </c>
      <c r="AF52" s="53">
        <v>29496939666.286919</v>
      </c>
    </row>
    <row r="53" spans="1:32" x14ac:dyDescent="0.25">
      <c r="A53" s="35">
        <v>47</v>
      </c>
      <c r="B53" s="35" t="s">
        <v>81</v>
      </c>
      <c r="C53" s="35" t="s">
        <v>85</v>
      </c>
      <c r="D53" s="53">
        <v>1957368370.7859991</v>
      </c>
      <c r="E53" s="53">
        <v>632462368.77400672</v>
      </c>
      <c r="F53" s="53">
        <v>2810364.1479999991</v>
      </c>
      <c r="G53" s="53">
        <v>236.904</v>
      </c>
      <c r="H53" s="53">
        <v>0</v>
      </c>
      <c r="I53" s="53">
        <v>3028671.895</v>
      </c>
      <c r="J53" s="53">
        <v>26.491</v>
      </c>
      <c r="K53" s="53">
        <v>85644.312000000005</v>
      </c>
      <c r="L53" s="53">
        <v>85644.311999999933</v>
      </c>
      <c r="M53" s="53">
        <v>165085323.266</v>
      </c>
      <c r="N53" s="53">
        <v>134208776.964</v>
      </c>
      <c r="O53" s="53">
        <v>284181.62099999998</v>
      </c>
      <c r="P53" s="53">
        <v>40064.053999999938</v>
      </c>
      <c r="Q53" s="53">
        <v>169297.5260000003</v>
      </c>
      <c r="R53" s="53">
        <v>85605.524999999994</v>
      </c>
      <c r="S53" s="53">
        <v>746.55100000000004</v>
      </c>
      <c r="T53" s="53">
        <v>4548654.9939999888</v>
      </c>
      <c r="U53" s="53">
        <v>189109.024</v>
      </c>
      <c r="V53" s="53">
        <v>35471.168999999943</v>
      </c>
      <c r="W53" s="53">
        <v>3880.047</v>
      </c>
      <c r="X53" s="53">
        <v>41510.628999999979</v>
      </c>
      <c r="Y53" s="53">
        <v>4.3940000000000001</v>
      </c>
      <c r="Z53" s="53">
        <v>648088.84199999971</v>
      </c>
      <c r="AA53" s="53">
        <v>7287.1660000000002</v>
      </c>
      <c r="AB53" s="53">
        <v>26891904.736000001</v>
      </c>
      <c r="AC53" s="53">
        <v>13.847</v>
      </c>
      <c r="AD53" s="53">
        <v>173637391.49000001</v>
      </c>
      <c r="AE53" s="53">
        <v>270548126.83700049</v>
      </c>
      <c r="AF53" s="53">
        <v>2127575728.0250001</v>
      </c>
    </row>
    <row r="54" spans="1:32" x14ac:dyDescent="0.25">
      <c r="A54" s="35">
        <v>48</v>
      </c>
      <c r="B54" s="35" t="s">
        <v>81</v>
      </c>
      <c r="C54" s="35" t="s">
        <v>86</v>
      </c>
      <c r="D54" s="53">
        <v>408648313.41100007</v>
      </c>
      <c r="E54" s="53">
        <v>241836381.0309976</v>
      </c>
      <c r="F54" s="53">
        <v>2272637.6300000041</v>
      </c>
      <c r="G54" s="53">
        <v>17425.133999999998</v>
      </c>
      <c r="H54" s="53">
        <v>0</v>
      </c>
      <c r="I54" s="53">
        <v>23425512.153999999</v>
      </c>
      <c r="J54" s="53">
        <v>1425.232</v>
      </c>
      <c r="K54" s="53">
        <v>93539.760999999999</v>
      </c>
      <c r="L54" s="53">
        <v>93539.760999999955</v>
      </c>
      <c r="M54" s="53">
        <v>987267.77900000056</v>
      </c>
      <c r="N54" s="53">
        <v>449356.77899999969</v>
      </c>
      <c r="O54" s="53">
        <v>34033.93499999999</v>
      </c>
      <c r="P54" s="53">
        <v>8037.1370000000079</v>
      </c>
      <c r="Q54" s="53">
        <v>230759.30100000091</v>
      </c>
      <c r="R54" s="53">
        <v>211642.87299999999</v>
      </c>
      <c r="S54" s="53">
        <v>10876.68</v>
      </c>
      <c r="T54" s="53">
        <v>510598.29699999979</v>
      </c>
      <c r="U54" s="53">
        <v>36690.870999999999</v>
      </c>
      <c r="V54" s="53">
        <v>79247.496000000014</v>
      </c>
      <c r="W54" s="53">
        <v>2780.6579999999999</v>
      </c>
      <c r="X54" s="53">
        <v>1090156.368</v>
      </c>
      <c r="Y54" s="53">
        <v>0</v>
      </c>
      <c r="Z54" s="53">
        <v>225913.05799999999</v>
      </c>
      <c r="AA54" s="53">
        <v>169.27099999999999</v>
      </c>
      <c r="AB54" s="53">
        <v>26314205.495999999</v>
      </c>
      <c r="AC54" s="53">
        <v>1130.5940000000001</v>
      </c>
      <c r="AD54" s="53">
        <v>238130578.243</v>
      </c>
      <c r="AE54" s="53">
        <v>2223621.5140000018</v>
      </c>
      <c r="AF54" s="53">
        <v>644301394.90699959</v>
      </c>
    </row>
    <row r="55" spans="1:32" x14ac:dyDescent="0.25">
      <c r="A55" s="35">
        <v>49</v>
      </c>
      <c r="B55" s="35" t="s">
        <v>81</v>
      </c>
      <c r="C55" s="35" t="s">
        <v>87</v>
      </c>
      <c r="D55" s="53">
        <v>84547259.932999983</v>
      </c>
      <c r="E55" s="53">
        <v>2207443.6080000219</v>
      </c>
      <c r="F55" s="53">
        <v>961228.6050000008</v>
      </c>
      <c r="G55" s="53">
        <v>27343.948</v>
      </c>
      <c r="H55" s="53">
        <v>259.3</v>
      </c>
      <c r="I55" s="53">
        <v>2733.8020000000001</v>
      </c>
      <c r="J55" s="53">
        <v>3.5379999999999998</v>
      </c>
      <c r="K55" s="53">
        <v>269789.23</v>
      </c>
      <c r="L55" s="53">
        <v>269789.22999999992</v>
      </c>
      <c r="M55" s="53">
        <v>420099.30500000011</v>
      </c>
      <c r="N55" s="53">
        <v>296195.47499999998</v>
      </c>
      <c r="O55" s="53">
        <v>2253.3560000000002</v>
      </c>
      <c r="P55" s="53">
        <v>18058.416000000001</v>
      </c>
      <c r="Q55" s="53">
        <v>103502.5320000004</v>
      </c>
      <c r="R55" s="53">
        <v>87361.915999999968</v>
      </c>
      <c r="S55" s="53">
        <v>2900.6210000000001</v>
      </c>
      <c r="T55" s="53">
        <v>269693.43500000017</v>
      </c>
      <c r="U55" s="53">
        <v>37782.489000000001</v>
      </c>
      <c r="V55" s="53">
        <v>11158.41300000006</v>
      </c>
      <c r="W55" s="53">
        <v>1544.8969999999999</v>
      </c>
      <c r="X55" s="53">
        <v>3177.7510000000002</v>
      </c>
      <c r="Y55" s="53">
        <v>1.6659999999999999</v>
      </c>
      <c r="Z55" s="53">
        <v>52588.476000000002</v>
      </c>
      <c r="AA55" s="53">
        <v>4689.75</v>
      </c>
      <c r="AB55" s="53">
        <v>803.97799999999995</v>
      </c>
      <c r="AC55" s="53">
        <v>737.24300000000005</v>
      </c>
      <c r="AD55" s="53">
        <v>1524807.355</v>
      </c>
      <c r="AE55" s="53">
        <v>698729.5959999999</v>
      </c>
      <c r="AF55" s="53">
        <v>86053492.129999965</v>
      </c>
    </row>
    <row r="56" spans="1:32" x14ac:dyDescent="0.25">
      <c r="A56" s="35">
        <v>50</v>
      </c>
      <c r="B56" s="35" t="s">
        <v>81</v>
      </c>
      <c r="C56" s="35" t="s">
        <v>88</v>
      </c>
      <c r="D56" s="53">
        <v>3904587.2860000008</v>
      </c>
      <c r="E56" s="53">
        <v>119655.97400000029</v>
      </c>
      <c r="F56" s="53">
        <v>27630.396000000001</v>
      </c>
      <c r="G56" s="53">
        <v>0</v>
      </c>
      <c r="H56" s="53">
        <v>0</v>
      </c>
      <c r="I56" s="53">
        <v>247.18799999999999</v>
      </c>
      <c r="J56" s="53">
        <v>0</v>
      </c>
      <c r="K56" s="53">
        <v>0.5</v>
      </c>
      <c r="L56" s="53">
        <v>0.5</v>
      </c>
      <c r="M56" s="53">
        <v>8062.6099999999988</v>
      </c>
      <c r="N56" s="53">
        <v>3687.2</v>
      </c>
      <c r="O56" s="53">
        <v>0</v>
      </c>
      <c r="P56" s="53">
        <v>1.7</v>
      </c>
      <c r="Q56" s="53">
        <v>11120.052</v>
      </c>
      <c r="R56" s="53">
        <v>50.250000000000007</v>
      </c>
      <c r="S56" s="53">
        <v>6.4450000000000003</v>
      </c>
      <c r="T56" s="53">
        <v>17407.927999999989</v>
      </c>
      <c r="U56" s="53">
        <v>26.489000000000001</v>
      </c>
      <c r="V56" s="53">
        <v>3351.768</v>
      </c>
      <c r="W56" s="53">
        <v>1901.4369999999999</v>
      </c>
      <c r="X56" s="53">
        <v>1.47</v>
      </c>
      <c r="Y56" s="53">
        <v>0.56999999999999995</v>
      </c>
      <c r="Z56" s="53">
        <v>21896.906000000039</v>
      </c>
      <c r="AA56" s="53">
        <v>1472.317</v>
      </c>
      <c r="AB56" s="53">
        <v>13.465</v>
      </c>
      <c r="AC56" s="53">
        <v>0.7</v>
      </c>
      <c r="AD56" s="53">
        <v>56882.94</v>
      </c>
      <c r="AE56" s="53">
        <v>27600.98</v>
      </c>
      <c r="AF56" s="53">
        <v>3962613.7149999999</v>
      </c>
    </row>
    <row r="57" spans="1:32" x14ac:dyDescent="0.25">
      <c r="A57" s="35">
        <v>51</v>
      </c>
      <c r="B57" s="35" t="s">
        <v>81</v>
      </c>
      <c r="C57" s="35" t="s">
        <v>89</v>
      </c>
      <c r="D57" s="53">
        <v>47082930.603000022</v>
      </c>
      <c r="E57" s="53">
        <v>14374589.37100002</v>
      </c>
      <c r="F57" s="53">
        <v>154.94399999999999</v>
      </c>
      <c r="G57" s="53">
        <v>0</v>
      </c>
      <c r="H57" s="53">
        <v>0</v>
      </c>
      <c r="I57" s="53">
        <v>0.1</v>
      </c>
      <c r="J57" s="53">
        <v>0</v>
      </c>
      <c r="K57" s="53">
        <v>0</v>
      </c>
      <c r="L57" s="53">
        <v>0</v>
      </c>
      <c r="M57" s="53">
        <v>6540305.0669999998</v>
      </c>
      <c r="N57" s="53">
        <v>195847.53599999999</v>
      </c>
      <c r="O57" s="53">
        <v>0</v>
      </c>
      <c r="P57" s="53">
        <v>0</v>
      </c>
      <c r="Q57" s="53">
        <v>2352.791999999999</v>
      </c>
      <c r="R57" s="53">
        <v>14.295</v>
      </c>
      <c r="S57" s="53">
        <v>0</v>
      </c>
      <c r="T57" s="53">
        <v>931.19400000000041</v>
      </c>
      <c r="U57" s="53">
        <v>458.505</v>
      </c>
      <c r="V57" s="53">
        <v>908.64599999999984</v>
      </c>
      <c r="W57" s="53">
        <v>44.677999999999997</v>
      </c>
      <c r="X57" s="53">
        <v>42.308999999999997</v>
      </c>
      <c r="Y57" s="53">
        <v>40.807000000000002</v>
      </c>
      <c r="Z57" s="53">
        <v>753.61699999999985</v>
      </c>
      <c r="AA57" s="53">
        <v>129.512</v>
      </c>
      <c r="AB57" s="53">
        <v>0</v>
      </c>
      <c r="AC57" s="53">
        <v>0</v>
      </c>
      <c r="AD57" s="53">
        <v>6857112.3099999996</v>
      </c>
      <c r="AE57" s="53">
        <v>510156.63100000011</v>
      </c>
      <c r="AF57" s="53">
        <v>54402210.467</v>
      </c>
    </row>
    <row r="58" spans="1:32" x14ac:dyDescent="0.25">
      <c r="A58" s="35">
        <v>52</v>
      </c>
      <c r="B58" s="35" t="s">
        <v>81</v>
      </c>
      <c r="C58" s="35" t="s">
        <v>90</v>
      </c>
      <c r="D58" s="53">
        <v>1756294860.8879991</v>
      </c>
      <c r="E58" s="53">
        <v>336743171.11299968</v>
      </c>
      <c r="F58" s="53">
        <v>96172.077000000063</v>
      </c>
      <c r="G58" s="53">
        <v>125.71899999999999</v>
      </c>
      <c r="H58" s="53">
        <v>0</v>
      </c>
      <c r="I58" s="53">
        <v>20142862.338</v>
      </c>
      <c r="J58" s="53">
        <v>4.0000000000000001E-3</v>
      </c>
      <c r="K58" s="53">
        <v>36.463000000000001</v>
      </c>
      <c r="L58" s="53">
        <v>36.463000000000001</v>
      </c>
      <c r="M58" s="53">
        <v>212251586.66500011</v>
      </c>
      <c r="N58" s="53">
        <v>189833022.653</v>
      </c>
      <c r="O58" s="53">
        <v>3.7669999999999999</v>
      </c>
      <c r="P58" s="53">
        <v>82.051000000000002</v>
      </c>
      <c r="Q58" s="53">
        <v>15594.706000000009</v>
      </c>
      <c r="R58" s="53">
        <v>16395.03</v>
      </c>
      <c r="S58" s="53">
        <v>3011.6190000000001</v>
      </c>
      <c r="T58" s="53">
        <v>89736.082999999868</v>
      </c>
      <c r="U58" s="53">
        <v>47990.245000000003</v>
      </c>
      <c r="V58" s="53">
        <v>1098.370999999999</v>
      </c>
      <c r="W58" s="53">
        <v>938.71900000000005</v>
      </c>
      <c r="X58" s="53">
        <v>15168.005999999999</v>
      </c>
      <c r="Y58" s="53">
        <v>0</v>
      </c>
      <c r="Z58" s="53">
        <v>52071.659999999887</v>
      </c>
      <c r="AA58" s="53">
        <v>268.51100000000002</v>
      </c>
      <c r="AB58" s="53">
        <v>20205915.815000001</v>
      </c>
      <c r="AC58" s="53">
        <v>0.10299999999999999</v>
      </c>
      <c r="AD58" s="53">
        <v>97588362.878000006</v>
      </c>
      <c r="AE58" s="53">
        <v>26391874.61099996</v>
      </c>
      <c r="AF58" s="53">
        <v>1854237543.417999</v>
      </c>
    </row>
    <row r="59" spans="1:32" x14ac:dyDescent="0.25">
      <c r="A59" s="35">
        <v>53</v>
      </c>
      <c r="B59" s="35" t="s">
        <v>81</v>
      </c>
      <c r="C59" s="35" t="s">
        <v>91</v>
      </c>
      <c r="D59" s="53">
        <v>292655.39899999992</v>
      </c>
      <c r="E59" s="53">
        <v>695857.50100000168</v>
      </c>
      <c r="F59" s="53">
        <v>608062.76099999971</v>
      </c>
      <c r="G59" s="53">
        <v>10433.466</v>
      </c>
      <c r="H59" s="53">
        <v>0</v>
      </c>
      <c r="I59" s="53">
        <v>2325.7460000000001</v>
      </c>
      <c r="J59" s="53">
        <v>4.7939999999999996</v>
      </c>
      <c r="K59" s="53">
        <v>34676.343999999997</v>
      </c>
      <c r="L59" s="53">
        <v>34676.343999999997</v>
      </c>
      <c r="M59" s="53">
        <v>231717.87899999999</v>
      </c>
      <c r="N59" s="53">
        <v>31141.704000000009</v>
      </c>
      <c r="O59" s="53">
        <v>10403.379000000001</v>
      </c>
      <c r="P59" s="53">
        <v>22002.165000000001</v>
      </c>
      <c r="Q59" s="53">
        <v>150452.40899999949</v>
      </c>
      <c r="R59" s="53">
        <v>18693.510999999999</v>
      </c>
      <c r="S59" s="53">
        <v>5220.2939999999999</v>
      </c>
      <c r="T59" s="53">
        <v>353625.04100000038</v>
      </c>
      <c r="U59" s="53">
        <v>28062.695</v>
      </c>
      <c r="V59" s="53">
        <v>14878.06900000005</v>
      </c>
      <c r="W59" s="53">
        <v>5483.4549999999999</v>
      </c>
      <c r="X59" s="53">
        <v>860.9559999999999</v>
      </c>
      <c r="Y59" s="53">
        <v>0</v>
      </c>
      <c r="Z59" s="53">
        <v>50891.572000000022</v>
      </c>
      <c r="AA59" s="53">
        <v>466.17099999999999</v>
      </c>
      <c r="AB59" s="53">
        <v>3593.7330000000002</v>
      </c>
      <c r="AC59" s="53">
        <v>1448.9860000000001</v>
      </c>
      <c r="AD59" s="53">
        <v>87211.561000000002</v>
      </c>
      <c r="AE59" s="53">
        <v>354220.1559999999</v>
      </c>
      <c r="AF59" s="53">
        <v>397965.91600000008</v>
      </c>
    </row>
    <row r="60" spans="1:32" x14ac:dyDescent="0.25">
      <c r="A60" s="35">
        <v>54</v>
      </c>
      <c r="B60" s="35" t="s">
        <v>92</v>
      </c>
      <c r="C60" s="35" t="s">
        <v>93</v>
      </c>
      <c r="D60" s="53">
        <v>4689922.3959999997</v>
      </c>
      <c r="E60" s="53">
        <v>787072.79899999988</v>
      </c>
      <c r="F60" s="53">
        <v>352564.87599999987</v>
      </c>
      <c r="G60" s="53">
        <v>27941.701000000001</v>
      </c>
      <c r="H60" s="53">
        <v>0</v>
      </c>
      <c r="I60" s="53">
        <v>490.214</v>
      </c>
      <c r="J60" s="53">
        <v>409.78800000000001</v>
      </c>
      <c r="K60" s="53">
        <v>56.473999999999997</v>
      </c>
      <c r="L60" s="53">
        <v>56.473999999999997</v>
      </c>
      <c r="M60" s="53">
        <v>105262.1860000001</v>
      </c>
      <c r="N60" s="53">
        <v>1931.5309999999999</v>
      </c>
      <c r="O60" s="53">
        <v>635.07999999999993</v>
      </c>
      <c r="P60" s="53">
        <v>11010.659</v>
      </c>
      <c r="Q60" s="53">
        <v>43533.036999999997</v>
      </c>
      <c r="R60" s="53">
        <v>16480.906000000021</v>
      </c>
      <c r="S60" s="53">
        <v>6611.759</v>
      </c>
      <c r="T60" s="53">
        <v>329770.54099999968</v>
      </c>
      <c r="U60" s="53">
        <v>214095.54800000001</v>
      </c>
      <c r="V60" s="53">
        <v>13794.92200000004</v>
      </c>
      <c r="W60" s="53">
        <v>1228.511</v>
      </c>
      <c r="X60" s="53">
        <v>33000.14</v>
      </c>
      <c r="Y60" s="53">
        <v>0.1</v>
      </c>
      <c r="Z60" s="53">
        <v>41542.584999999868</v>
      </c>
      <c r="AA60" s="53">
        <v>4033.3420000000001</v>
      </c>
      <c r="AB60" s="53">
        <v>141.839</v>
      </c>
      <c r="AC60" s="53">
        <v>97.25</v>
      </c>
      <c r="AD60" s="53">
        <v>245399.07</v>
      </c>
      <c r="AE60" s="53">
        <v>254665.51800000001</v>
      </c>
      <c r="AF60" s="53">
        <v>4980847.951999994</v>
      </c>
    </row>
    <row r="61" spans="1:32" x14ac:dyDescent="0.25">
      <c r="A61" s="35">
        <v>55</v>
      </c>
      <c r="B61" s="35" t="s">
        <v>92</v>
      </c>
      <c r="C61" s="35" t="s">
        <v>94</v>
      </c>
      <c r="D61" s="53">
        <v>9627765475.0319805</v>
      </c>
      <c r="E61" s="53">
        <v>184239465.65399879</v>
      </c>
      <c r="F61" s="53">
        <v>4333687.5080000143</v>
      </c>
      <c r="G61" s="53">
        <v>432835.071</v>
      </c>
      <c r="H61" s="53">
        <v>46.231000000000002</v>
      </c>
      <c r="I61" s="53">
        <v>7347271.3389999997</v>
      </c>
      <c r="J61" s="53">
        <v>2004.328</v>
      </c>
      <c r="K61" s="53">
        <v>78376.441000000006</v>
      </c>
      <c r="L61" s="53">
        <v>78376.441000000021</v>
      </c>
      <c r="M61" s="53">
        <v>55356746.798999898</v>
      </c>
      <c r="N61" s="53">
        <v>16090681.551000001</v>
      </c>
      <c r="O61" s="53">
        <v>2142508.1990000019</v>
      </c>
      <c r="P61" s="53">
        <v>311161.80099999969</v>
      </c>
      <c r="Q61" s="53">
        <v>994287.50900000415</v>
      </c>
      <c r="R61" s="53">
        <v>2534188.677999998</v>
      </c>
      <c r="S61" s="53">
        <v>19581.437999999998</v>
      </c>
      <c r="T61" s="53">
        <v>4353230.2749999836</v>
      </c>
      <c r="U61" s="53">
        <v>179788.49799999999</v>
      </c>
      <c r="V61" s="53">
        <v>80580.901999999871</v>
      </c>
      <c r="W61" s="53">
        <v>27754.330999999998</v>
      </c>
      <c r="X61" s="53">
        <v>46376.631999999998</v>
      </c>
      <c r="Y61" s="53">
        <v>0</v>
      </c>
      <c r="Z61" s="53">
        <v>349188.85400000011</v>
      </c>
      <c r="AA61" s="53">
        <v>2724.6379999999999</v>
      </c>
      <c r="AB61" s="53">
        <v>14028081.120999999</v>
      </c>
      <c r="AC61" s="53">
        <v>141.49199999999999</v>
      </c>
      <c r="AD61" s="53">
        <v>108907020.7170001</v>
      </c>
      <c r="AE61" s="53">
        <v>1958462.6810000029</v>
      </c>
      <c r="AF61" s="53">
        <v>9743673594.281044</v>
      </c>
    </row>
    <row r="62" spans="1:32" x14ac:dyDescent="0.25">
      <c r="A62" s="35">
        <v>56</v>
      </c>
      <c r="B62" s="35" t="s">
        <v>92</v>
      </c>
      <c r="C62" s="35" t="s">
        <v>95</v>
      </c>
      <c r="D62" s="53">
        <v>105641.1829999999</v>
      </c>
      <c r="E62" s="53">
        <v>635264.10199998959</v>
      </c>
      <c r="F62" s="53">
        <v>508133.51100000017</v>
      </c>
      <c r="G62" s="53">
        <v>59546.868000000002</v>
      </c>
      <c r="H62" s="53">
        <v>0</v>
      </c>
      <c r="I62" s="53">
        <v>95685.002999999997</v>
      </c>
      <c r="J62" s="53">
        <v>6999.0969999999998</v>
      </c>
      <c r="K62" s="53">
        <v>4623.07</v>
      </c>
      <c r="L62" s="53">
        <v>4623.0700000000006</v>
      </c>
      <c r="M62" s="53">
        <v>219931.712</v>
      </c>
      <c r="N62" s="53">
        <v>120264.481</v>
      </c>
      <c r="O62" s="53">
        <v>138583.18</v>
      </c>
      <c r="P62" s="53">
        <v>6237.5090000000009</v>
      </c>
      <c r="Q62" s="53">
        <v>243038.32200000141</v>
      </c>
      <c r="R62" s="53">
        <v>34339.031999999977</v>
      </c>
      <c r="S62" s="53">
        <v>5120.29</v>
      </c>
      <c r="T62" s="53">
        <v>200803.22700000019</v>
      </c>
      <c r="U62" s="53">
        <v>43721.288999999997</v>
      </c>
      <c r="V62" s="53">
        <v>21557.02499999998</v>
      </c>
      <c r="W62" s="53">
        <v>7680.0990000000002</v>
      </c>
      <c r="X62" s="53">
        <v>2166.038</v>
      </c>
      <c r="Y62" s="53">
        <v>667.54600000000005</v>
      </c>
      <c r="Z62" s="53">
        <v>157893.87500000049</v>
      </c>
      <c r="AA62" s="53">
        <v>7663.5420000000004</v>
      </c>
      <c r="AB62" s="53">
        <v>89907.471000000005</v>
      </c>
      <c r="AC62" s="53">
        <v>853.58500000000004</v>
      </c>
      <c r="AD62" s="53">
        <v>698.52</v>
      </c>
      <c r="AE62" s="53">
        <v>201998.02399999989</v>
      </c>
      <c r="AF62" s="53">
        <v>166851.56399999981</v>
      </c>
    </row>
    <row r="63" spans="1:32" x14ac:dyDescent="0.25">
      <c r="A63" s="35">
        <v>57</v>
      </c>
      <c r="B63" s="35" t="s">
        <v>92</v>
      </c>
      <c r="C63" s="35" t="s">
        <v>96</v>
      </c>
      <c r="D63" s="53">
        <v>1369606.946</v>
      </c>
      <c r="E63" s="53">
        <v>8614810.1089999173</v>
      </c>
      <c r="F63" s="53">
        <v>5346964.5370000061</v>
      </c>
      <c r="G63" s="53">
        <v>145520.15700000001</v>
      </c>
      <c r="H63" s="53">
        <v>0</v>
      </c>
      <c r="I63" s="53">
        <v>45275.947999999997</v>
      </c>
      <c r="J63" s="53">
        <v>649.12900000000002</v>
      </c>
      <c r="K63" s="53">
        <v>142620.92000000001</v>
      </c>
      <c r="L63" s="53">
        <v>142620.92000000001</v>
      </c>
      <c r="M63" s="53">
        <v>5994920.2249999931</v>
      </c>
      <c r="N63" s="53">
        <v>226015.29699999999</v>
      </c>
      <c r="O63" s="53">
        <v>1389.28</v>
      </c>
      <c r="P63" s="53">
        <v>292853.24399999972</v>
      </c>
      <c r="Q63" s="53">
        <v>311024.07099999889</v>
      </c>
      <c r="R63" s="53">
        <v>128903.3150000001</v>
      </c>
      <c r="S63" s="53">
        <v>10810.686</v>
      </c>
      <c r="T63" s="53">
        <v>5597377.4399999874</v>
      </c>
      <c r="U63" s="53">
        <v>80014</v>
      </c>
      <c r="V63" s="53">
        <v>188923.27000000019</v>
      </c>
      <c r="W63" s="53">
        <v>9553.8950000000004</v>
      </c>
      <c r="X63" s="53">
        <v>1373.037</v>
      </c>
      <c r="Y63" s="53">
        <v>0.92600000000000005</v>
      </c>
      <c r="Z63" s="53">
        <v>228790.689000001</v>
      </c>
      <c r="AA63" s="53">
        <v>916.67200000000003</v>
      </c>
      <c r="AB63" s="53">
        <v>76360.892999999996</v>
      </c>
      <c r="AC63" s="53">
        <v>787.09699999999998</v>
      </c>
      <c r="AD63" s="53">
        <v>55451.985000000001</v>
      </c>
      <c r="AE63" s="53">
        <v>1005102.421</v>
      </c>
      <c r="AF63" s="53">
        <v>1551028.9350000019</v>
      </c>
    </row>
    <row r="64" spans="1:32" x14ac:dyDescent="0.25">
      <c r="A64" s="35">
        <v>58</v>
      </c>
      <c r="B64" s="35" t="s">
        <v>92</v>
      </c>
      <c r="C64" s="35" t="s">
        <v>97</v>
      </c>
      <c r="D64" s="53">
        <v>2013227876.2509949</v>
      </c>
      <c r="E64" s="53">
        <v>258213933.68499649</v>
      </c>
      <c r="F64" s="53">
        <v>9792772.7330000568</v>
      </c>
      <c r="G64" s="53">
        <v>32367.522000000001</v>
      </c>
      <c r="H64" s="53">
        <v>117.41</v>
      </c>
      <c r="I64" s="53">
        <v>7127.2780000000002</v>
      </c>
      <c r="J64" s="53">
        <v>17.695</v>
      </c>
      <c r="K64" s="53">
        <v>207821.14</v>
      </c>
      <c r="L64" s="53">
        <v>207821.14</v>
      </c>
      <c r="M64" s="53">
        <v>115144928.6100001</v>
      </c>
      <c r="N64" s="53">
        <v>13218566.9</v>
      </c>
      <c r="O64" s="53">
        <v>6220861.5350000001</v>
      </c>
      <c r="P64" s="53">
        <v>142490.67600000001</v>
      </c>
      <c r="Q64" s="53">
        <v>244393.29900000061</v>
      </c>
      <c r="R64" s="53">
        <v>400448.78100000008</v>
      </c>
      <c r="S64" s="53">
        <v>5187.7529999999997</v>
      </c>
      <c r="T64" s="53">
        <v>6683895.787999969</v>
      </c>
      <c r="U64" s="53">
        <v>192902.24400000001</v>
      </c>
      <c r="V64" s="53">
        <v>186057.68099999969</v>
      </c>
      <c r="W64" s="53">
        <v>14103.68</v>
      </c>
      <c r="X64" s="53">
        <v>22485.455999999998</v>
      </c>
      <c r="Y64" s="53">
        <v>0.01</v>
      </c>
      <c r="Z64" s="53">
        <v>184158.06899999981</v>
      </c>
      <c r="AA64" s="53">
        <v>1288.1110000000001</v>
      </c>
      <c r="AB64" s="53">
        <v>76183.870999999999</v>
      </c>
      <c r="AC64" s="53">
        <v>24.57</v>
      </c>
      <c r="AD64" s="53">
        <v>202157498.07600001</v>
      </c>
      <c r="AE64" s="53">
        <v>1112929.8280000009</v>
      </c>
      <c r="AF64" s="53">
        <v>2157043737.8879962</v>
      </c>
    </row>
    <row r="65" spans="1:32" x14ac:dyDescent="0.25">
      <c r="A65" s="35">
        <v>59</v>
      </c>
      <c r="B65" s="35" t="s">
        <v>92</v>
      </c>
      <c r="C65" s="35" t="s">
        <v>98</v>
      </c>
      <c r="D65" s="53">
        <v>670864.73499999882</v>
      </c>
      <c r="E65" s="53">
        <v>2502981.0250000218</v>
      </c>
      <c r="F65" s="53">
        <v>1897070.385000007</v>
      </c>
      <c r="G65" s="53">
        <v>4992.7749999999996</v>
      </c>
      <c r="H65" s="53">
        <v>0</v>
      </c>
      <c r="I65" s="53">
        <v>45415.803999999996</v>
      </c>
      <c r="J65" s="53">
        <v>0.50800000000000001</v>
      </c>
      <c r="K65" s="53">
        <v>5164.68</v>
      </c>
      <c r="L65" s="53">
        <v>5164.6799999999994</v>
      </c>
      <c r="M65" s="53">
        <v>2371662.3940000022</v>
      </c>
      <c r="N65" s="53">
        <v>363446.685</v>
      </c>
      <c r="O65" s="53">
        <v>146401.36300000001</v>
      </c>
      <c r="P65" s="53">
        <v>65195.99699999993</v>
      </c>
      <c r="Q65" s="53">
        <v>53718.161999999997</v>
      </c>
      <c r="R65" s="53">
        <v>25928.902000000049</v>
      </c>
      <c r="S65" s="53">
        <v>515.07000000000005</v>
      </c>
      <c r="T65" s="53">
        <v>1381606.6680000101</v>
      </c>
      <c r="U65" s="53">
        <v>27470.341</v>
      </c>
      <c r="V65" s="53">
        <v>101805.3430000004</v>
      </c>
      <c r="W65" s="53">
        <v>10495.874</v>
      </c>
      <c r="X65" s="53">
        <v>1755.7470000000001</v>
      </c>
      <c r="Y65" s="53">
        <v>0.16600000000000001</v>
      </c>
      <c r="Z65" s="53">
        <v>270221.1020000003</v>
      </c>
      <c r="AA65" s="53">
        <v>5823.3959999999997</v>
      </c>
      <c r="AB65" s="53">
        <v>41714.877999999997</v>
      </c>
      <c r="AC65" s="53">
        <v>246.51599999999999</v>
      </c>
      <c r="AD65" s="53">
        <v>0.19500000000000001</v>
      </c>
      <c r="AE65" s="53">
        <v>170685.72599999991</v>
      </c>
      <c r="AF65" s="53">
        <v>632037.03000000026</v>
      </c>
    </row>
    <row r="66" spans="1:32" x14ac:dyDescent="0.25">
      <c r="A66" s="35">
        <v>60</v>
      </c>
      <c r="B66" s="35" t="s">
        <v>99</v>
      </c>
      <c r="C66" s="35" t="s">
        <v>100</v>
      </c>
      <c r="D66" s="53">
        <v>282554.37099999958</v>
      </c>
      <c r="E66" s="53">
        <v>148763403.48599431</v>
      </c>
      <c r="F66" s="53">
        <v>721245.30800000136</v>
      </c>
      <c r="G66" s="53">
        <v>10683.648999999999</v>
      </c>
      <c r="H66" s="53">
        <v>520</v>
      </c>
      <c r="I66" s="53">
        <v>13288.12</v>
      </c>
      <c r="J66" s="53">
        <v>1.8</v>
      </c>
      <c r="K66" s="53">
        <v>91459.426999999996</v>
      </c>
      <c r="L66" s="53">
        <v>91459.426999999996</v>
      </c>
      <c r="M66" s="53">
        <v>27559555.72000001</v>
      </c>
      <c r="N66" s="53">
        <v>3667159.0619999999</v>
      </c>
      <c r="O66" s="53">
        <v>33391.774999999987</v>
      </c>
      <c r="P66" s="53">
        <v>114811.13400000001</v>
      </c>
      <c r="Q66" s="53">
        <v>105140.07599999951</v>
      </c>
      <c r="R66" s="53">
        <v>88691.75999999998</v>
      </c>
      <c r="S66" s="53">
        <v>443.93900000000002</v>
      </c>
      <c r="T66" s="53">
        <v>322971.07900000009</v>
      </c>
      <c r="U66" s="53">
        <v>29167.798999999999</v>
      </c>
      <c r="V66" s="53">
        <v>41677.464999999836</v>
      </c>
      <c r="W66" s="53">
        <v>6020.1869999999999</v>
      </c>
      <c r="X66" s="53">
        <v>1585.933</v>
      </c>
      <c r="Y66" s="53">
        <v>0</v>
      </c>
      <c r="Z66" s="53">
        <v>164750.41500000079</v>
      </c>
      <c r="AA66" s="53">
        <v>505.18700000000001</v>
      </c>
      <c r="AB66" s="53">
        <v>12150.107</v>
      </c>
      <c r="AC66" s="53">
        <v>96</v>
      </c>
      <c r="AD66" s="53">
        <v>0</v>
      </c>
      <c r="AE66" s="53">
        <v>121053398.537</v>
      </c>
      <c r="AF66" s="53">
        <v>315759.05900000012</v>
      </c>
    </row>
    <row r="67" spans="1:32" x14ac:dyDescent="0.25">
      <c r="A67" s="35">
        <v>61</v>
      </c>
      <c r="B67" s="35" t="s">
        <v>99</v>
      </c>
      <c r="C67" s="35" t="s">
        <v>101</v>
      </c>
      <c r="D67" s="53">
        <v>200518.61199999999</v>
      </c>
      <c r="E67" s="53">
        <v>645288.25599999819</v>
      </c>
      <c r="F67" s="53">
        <v>928639.60600000084</v>
      </c>
      <c r="G67" s="53">
        <v>176805.77</v>
      </c>
      <c r="H67" s="53">
        <v>7.4999999999999997E-2</v>
      </c>
      <c r="I67" s="53">
        <v>36157.294999999998</v>
      </c>
      <c r="J67" s="53">
        <v>0.39400000000000002</v>
      </c>
      <c r="K67" s="53">
        <v>14830.216</v>
      </c>
      <c r="L67" s="53">
        <v>14830.216</v>
      </c>
      <c r="M67" s="53">
        <v>349382.53599999991</v>
      </c>
      <c r="N67" s="53">
        <v>307492.31800000003</v>
      </c>
      <c r="O67" s="53">
        <v>101288.103</v>
      </c>
      <c r="P67" s="53">
        <v>16393.903999999999</v>
      </c>
      <c r="Q67" s="53">
        <v>501540.41999999958</v>
      </c>
      <c r="R67" s="53">
        <v>10931.299000000001</v>
      </c>
      <c r="S67" s="53">
        <v>3862.9009999999998</v>
      </c>
      <c r="T67" s="53">
        <v>309992.51199999999</v>
      </c>
      <c r="U67" s="53">
        <v>65262.404999999999</v>
      </c>
      <c r="V67" s="53">
        <v>84074.167999999525</v>
      </c>
      <c r="W67" s="53">
        <v>1002.047</v>
      </c>
      <c r="X67" s="53">
        <v>6.7000000000000004E-2</v>
      </c>
      <c r="Y67" s="53">
        <v>3.9E-2</v>
      </c>
      <c r="Z67" s="53">
        <v>129717.94499999991</v>
      </c>
      <c r="AA67" s="53">
        <v>707.44500000000005</v>
      </c>
      <c r="AB67" s="53">
        <v>33454.050999999999</v>
      </c>
      <c r="AC67" s="53">
        <v>169.16200000000001</v>
      </c>
      <c r="AD67" s="53">
        <v>32.613</v>
      </c>
      <c r="AE67" s="53">
        <v>168514.68500000011</v>
      </c>
      <c r="AF67" s="53">
        <v>206602.1819999998</v>
      </c>
    </row>
    <row r="68" spans="1:32" x14ac:dyDescent="0.25">
      <c r="A68" s="35">
        <v>62</v>
      </c>
      <c r="B68" s="35" t="s">
        <v>99</v>
      </c>
      <c r="C68" s="35" t="s">
        <v>102</v>
      </c>
      <c r="D68" s="53">
        <v>329003.63400000002</v>
      </c>
      <c r="E68" s="53">
        <v>3697551.0829999889</v>
      </c>
      <c r="F68" s="53">
        <v>810631.36100000283</v>
      </c>
      <c r="G68" s="53">
        <v>35179.19</v>
      </c>
      <c r="H68" s="53">
        <v>0.1</v>
      </c>
      <c r="I68" s="53">
        <v>640.39400000000001</v>
      </c>
      <c r="J68" s="53">
        <v>0.01</v>
      </c>
      <c r="K68" s="53">
        <v>8504.8520000000008</v>
      </c>
      <c r="L68" s="53">
        <v>8504.8520000000062</v>
      </c>
      <c r="M68" s="53">
        <v>3339351.824000007</v>
      </c>
      <c r="N68" s="53">
        <v>2847119.066000001</v>
      </c>
      <c r="O68" s="53">
        <v>3171.6210000000001</v>
      </c>
      <c r="P68" s="53">
        <v>446.89800000000002</v>
      </c>
      <c r="Q68" s="53">
        <v>120898.8180000002</v>
      </c>
      <c r="R68" s="53">
        <v>68315.614000000001</v>
      </c>
      <c r="S68" s="53">
        <v>5754.29</v>
      </c>
      <c r="T68" s="53">
        <v>250925.3969999993</v>
      </c>
      <c r="U68" s="53">
        <v>134910.41500000001</v>
      </c>
      <c r="V68" s="53">
        <v>39754.123999999872</v>
      </c>
      <c r="W68" s="53">
        <v>7188.223</v>
      </c>
      <c r="X68" s="53">
        <v>2455.665</v>
      </c>
      <c r="Y68" s="53">
        <v>3.2160000000000002</v>
      </c>
      <c r="Z68" s="53">
        <v>201340.19600000049</v>
      </c>
      <c r="AA68" s="53">
        <v>5774.0360000000001</v>
      </c>
      <c r="AB68" s="53">
        <v>1522.91</v>
      </c>
      <c r="AC68" s="53">
        <v>30.28</v>
      </c>
      <c r="AD68" s="53">
        <v>1.7999999999999999E-2</v>
      </c>
      <c r="AE68" s="53">
        <v>464584.9000000002</v>
      </c>
      <c r="AF68" s="53">
        <v>348230.12599999999</v>
      </c>
    </row>
    <row r="69" spans="1:32" x14ac:dyDescent="0.25">
      <c r="A69" s="35">
        <v>63</v>
      </c>
      <c r="B69" s="35" t="s">
        <v>99</v>
      </c>
      <c r="C69" s="35" t="s">
        <v>103</v>
      </c>
      <c r="D69" s="53">
        <v>854846.2600000021</v>
      </c>
      <c r="E69" s="53">
        <v>10701833.70299989</v>
      </c>
      <c r="F69" s="53">
        <v>1595820.584999999</v>
      </c>
      <c r="G69" s="53">
        <v>23278.531999999999</v>
      </c>
      <c r="H69" s="53">
        <v>0</v>
      </c>
      <c r="I69" s="53">
        <v>43020.6</v>
      </c>
      <c r="J69" s="53">
        <v>0</v>
      </c>
      <c r="K69" s="53">
        <v>88526.24</v>
      </c>
      <c r="L69" s="53">
        <v>88526.24</v>
      </c>
      <c r="M69" s="53">
        <v>3335805.008999995</v>
      </c>
      <c r="N69" s="53">
        <v>267716.53200000012</v>
      </c>
      <c r="O69" s="53">
        <v>1005341.52</v>
      </c>
      <c r="P69" s="53">
        <v>3589.3559999999961</v>
      </c>
      <c r="Q69" s="53">
        <v>1015703.412999998</v>
      </c>
      <c r="R69" s="53">
        <v>109473.08199999999</v>
      </c>
      <c r="S69" s="53">
        <v>6875.0969999999998</v>
      </c>
      <c r="T69" s="53">
        <v>1260333.2570000079</v>
      </c>
      <c r="U69" s="53">
        <v>112664.348</v>
      </c>
      <c r="V69" s="53">
        <v>33512.956000000071</v>
      </c>
      <c r="W69" s="53">
        <v>4719.3370000000004</v>
      </c>
      <c r="X69" s="53">
        <v>132.15799999999999</v>
      </c>
      <c r="Y69" s="53">
        <v>0</v>
      </c>
      <c r="Z69" s="53">
        <v>713284.86100000667</v>
      </c>
      <c r="AA69" s="53">
        <v>38.509</v>
      </c>
      <c r="AB69" s="53">
        <v>13</v>
      </c>
      <c r="AC69" s="53">
        <v>0</v>
      </c>
      <c r="AD69" s="53">
        <v>2951.7579999999998</v>
      </c>
      <c r="AE69" s="53">
        <v>6026298.0050000018</v>
      </c>
      <c r="AF69" s="53">
        <v>697376.05100000149</v>
      </c>
    </row>
    <row r="70" spans="1:32" x14ac:dyDescent="0.25">
      <c r="A70" s="35">
        <v>64</v>
      </c>
      <c r="B70" s="35" t="s">
        <v>99</v>
      </c>
      <c r="C70" s="35" t="s">
        <v>104</v>
      </c>
      <c r="D70" s="53">
        <v>8851.5090000000037</v>
      </c>
      <c r="E70" s="53">
        <v>1798455.0370000021</v>
      </c>
      <c r="F70" s="53">
        <v>300531.04200000019</v>
      </c>
      <c r="G70" s="53">
        <v>1019.629</v>
      </c>
      <c r="H70" s="53">
        <v>0</v>
      </c>
      <c r="I70" s="53">
        <v>1777</v>
      </c>
      <c r="J70" s="53">
        <v>0</v>
      </c>
      <c r="K70" s="53">
        <v>0.126</v>
      </c>
      <c r="L70" s="53">
        <v>0.126</v>
      </c>
      <c r="M70" s="53">
        <v>1481332.341</v>
      </c>
      <c r="N70" s="53">
        <v>6857.4690000000001</v>
      </c>
      <c r="O70" s="53">
        <v>8375.9549999999999</v>
      </c>
      <c r="P70" s="53">
        <v>212.22</v>
      </c>
      <c r="Q70" s="53">
        <v>149423.42000000019</v>
      </c>
      <c r="R70" s="53">
        <v>31652.072</v>
      </c>
      <c r="S70" s="53">
        <v>17888.16</v>
      </c>
      <c r="T70" s="53">
        <v>103537.11900000001</v>
      </c>
      <c r="U70" s="53">
        <v>8897.2000000000007</v>
      </c>
      <c r="V70" s="53">
        <v>41758.829999999958</v>
      </c>
      <c r="W70" s="53">
        <v>1644.5350000000001</v>
      </c>
      <c r="X70" s="53">
        <v>10630.277</v>
      </c>
      <c r="Y70" s="53">
        <v>5.7240000000000002</v>
      </c>
      <c r="Z70" s="53">
        <v>58734.150999999998</v>
      </c>
      <c r="AA70" s="53">
        <v>194.38</v>
      </c>
      <c r="AB70" s="53">
        <v>530.04999999999995</v>
      </c>
      <c r="AC70" s="53">
        <v>521.35</v>
      </c>
      <c r="AD70" s="53">
        <v>52.680000000000007</v>
      </c>
      <c r="AE70" s="53">
        <v>227688.43799999999</v>
      </c>
      <c r="AF70" s="53">
        <v>4115.67</v>
      </c>
    </row>
    <row r="71" spans="1:32" x14ac:dyDescent="0.25">
      <c r="A71" s="35">
        <v>65</v>
      </c>
      <c r="B71" s="35" t="s">
        <v>99</v>
      </c>
      <c r="C71" s="35" t="s">
        <v>105</v>
      </c>
      <c r="D71" s="53">
        <v>108044.065</v>
      </c>
      <c r="E71" s="53">
        <v>1090604.598</v>
      </c>
      <c r="F71" s="53">
        <v>835799.44400000165</v>
      </c>
      <c r="G71" s="53">
        <v>243358.00899999999</v>
      </c>
      <c r="H71" s="53">
        <v>387.16500000000002</v>
      </c>
      <c r="I71" s="53">
        <v>15747.406999999999</v>
      </c>
      <c r="J71" s="53">
        <v>9994.6200000000008</v>
      </c>
      <c r="K71" s="53">
        <v>467016.94799999997</v>
      </c>
      <c r="L71" s="53">
        <v>467016.94799999992</v>
      </c>
      <c r="M71" s="53">
        <v>643945.84900000039</v>
      </c>
      <c r="N71" s="53">
        <v>365871.57900000003</v>
      </c>
      <c r="O71" s="53">
        <v>89109.384999999995</v>
      </c>
      <c r="P71" s="53">
        <v>2469.7559999999999</v>
      </c>
      <c r="Q71" s="53">
        <v>527231.22900000028</v>
      </c>
      <c r="R71" s="53">
        <v>58170.586999999847</v>
      </c>
      <c r="S71" s="53">
        <v>5880.36</v>
      </c>
      <c r="T71" s="53">
        <v>247635.77100000161</v>
      </c>
      <c r="U71" s="53">
        <v>79246.062000000005</v>
      </c>
      <c r="V71" s="53">
        <v>218080.4580000003</v>
      </c>
      <c r="W71" s="53">
        <v>80156.144</v>
      </c>
      <c r="X71" s="53">
        <v>37.32</v>
      </c>
      <c r="Y71" s="53">
        <v>0.5</v>
      </c>
      <c r="Z71" s="53">
        <v>73215.689999999711</v>
      </c>
      <c r="AA71" s="53">
        <v>20218.903999999999</v>
      </c>
      <c r="AB71" s="53">
        <v>61.453000000000003</v>
      </c>
      <c r="AC71" s="53">
        <v>59.014000000000003</v>
      </c>
      <c r="AD71" s="53">
        <v>2.7E-2</v>
      </c>
      <c r="AE71" s="53">
        <v>66343.02800000002</v>
      </c>
      <c r="AF71" s="53">
        <v>213004.37300000011</v>
      </c>
    </row>
    <row r="72" spans="1:32" x14ac:dyDescent="0.25">
      <c r="A72" s="35">
        <v>66</v>
      </c>
      <c r="B72" s="35" t="s">
        <v>99</v>
      </c>
      <c r="C72" s="35" t="s">
        <v>106</v>
      </c>
      <c r="D72" s="53">
        <v>383368.11200000002</v>
      </c>
      <c r="E72" s="53">
        <v>531820.98899999959</v>
      </c>
      <c r="F72" s="53">
        <v>139922.39300000001</v>
      </c>
      <c r="G72" s="53">
        <v>2127.3910000000001</v>
      </c>
      <c r="H72" s="53">
        <v>221.91200000000001</v>
      </c>
      <c r="I72" s="53">
        <v>4775.05</v>
      </c>
      <c r="J72" s="53">
        <v>4</v>
      </c>
      <c r="K72" s="53">
        <v>0</v>
      </c>
      <c r="L72" s="53">
        <v>0</v>
      </c>
      <c r="M72" s="53">
        <v>121469.18700000001</v>
      </c>
      <c r="N72" s="53">
        <v>67642.450999999972</v>
      </c>
      <c r="O72" s="53">
        <v>23872.66</v>
      </c>
      <c r="P72" s="53">
        <v>7982.8629999999976</v>
      </c>
      <c r="Q72" s="53">
        <v>36771.154000000053</v>
      </c>
      <c r="R72" s="53">
        <v>24330.893</v>
      </c>
      <c r="S72" s="53">
        <v>1302.239</v>
      </c>
      <c r="T72" s="53">
        <v>423086.78999999951</v>
      </c>
      <c r="U72" s="53">
        <v>23243.448</v>
      </c>
      <c r="V72" s="53">
        <v>7013.1980000000112</v>
      </c>
      <c r="W72" s="53">
        <v>2315.027</v>
      </c>
      <c r="X72" s="53">
        <v>437.29199999999992</v>
      </c>
      <c r="Y72" s="53">
        <v>0</v>
      </c>
      <c r="Z72" s="53">
        <v>55951.949000000131</v>
      </c>
      <c r="AA72" s="53">
        <v>3539.8519999999999</v>
      </c>
      <c r="AB72" s="53">
        <v>5154.5060000000003</v>
      </c>
      <c r="AC72" s="53">
        <v>349.94</v>
      </c>
      <c r="AD72" s="53">
        <v>123008.986</v>
      </c>
      <c r="AE72" s="53">
        <v>102682.306</v>
      </c>
      <c r="AF72" s="53">
        <v>275006.4059999999</v>
      </c>
    </row>
    <row r="73" spans="1:32" x14ac:dyDescent="0.25">
      <c r="A73" s="35">
        <v>67</v>
      </c>
      <c r="B73" s="35" t="s">
        <v>99</v>
      </c>
      <c r="C73" s="35" t="s">
        <v>107</v>
      </c>
      <c r="D73" s="53">
        <v>463077511.70099962</v>
      </c>
      <c r="E73" s="53">
        <v>32586692.583000761</v>
      </c>
      <c r="F73" s="53">
        <v>174009.13800000021</v>
      </c>
      <c r="G73" s="53">
        <v>455.904</v>
      </c>
      <c r="H73" s="53">
        <v>0</v>
      </c>
      <c r="I73" s="53">
        <v>675.16499999999996</v>
      </c>
      <c r="J73" s="53">
        <v>0</v>
      </c>
      <c r="K73" s="53">
        <v>46341.311999999998</v>
      </c>
      <c r="L73" s="53">
        <v>46341.311999999998</v>
      </c>
      <c r="M73" s="53">
        <v>1550760.368</v>
      </c>
      <c r="N73" s="53">
        <v>37341.238000000012</v>
      </c>
      <c r="O73" s="53">
        <v>3.3</v>
      </c>
      <c r="P73" s="53">
        <v>48940.483</v>
      </c>
      <c r="Q73" s="53">
        <v>110976.9139999998</v>
      </c>
      <c r="R73" s="53">
        <v>12716.704000000011</v>
      </c>
      <c r="S73" s="53">
        <v>1216.8800000000001</v>
      </c>
      <c r="T73" s="53">
        <v>308591.24400000012</v>
      </c>
      <c r="U73" s="53">
        <v>81971.460999999996</v>
      </c>
      <c r="V73" s="53">
        <v>24786.85100000001</v>
      </c>
      <c r="W73" s="53">
        <v>2379.607</v>
      </c>
      <c r="X73" s="53">
        <v>152.55000000000001</v>
      </c>
      <c r="Y73" s="53">
        <v>0</v>
      </c>
      <c r="Z73" s="53">
        <v>72498.188999999984</v>
      </c>
      <c r="AA73" s="53">
        <v>4950.5420000000004</v>
      </c>
      <c r="AB73" s="53">
        <v>368.654</v>
      </c>
      <c r="AC73" s="53">
        <v>63.392000000000003</v>
      </c>
      <c r="AD73" s="53">
        <v>30599737.90000001</v>
      </c>
      <c r="AE73" s="53">
        <v>38895.495999999999</v>
      </c>
      <c r="AF73" s="53">
        <v>493670201.13400018</v>
      </c>
    </row>
    <row r="74" spans="1:32" x14ac:dyDescent="0.25">
      <c r="A74" s="35">
        <v>68</v>
      </c>
      <c r="B74" s="35" t="s">
        <v>99</v>
      </c>
      <c r="C74" s="35" t="s">
        <v>108</v>
      </c>
      <c r="D74" s="53">
        <v>1240512.4779999999</v>
      </c>
      <c r="E74" s="53">
        <v>1517446.6830000021</v>
      </c>
      <c r="F74" s="53">
        <v>1581338.3670000001</v>
      </c>
      <c r="G74" s="53">
        <v>117406.16499999999</v>
      </c>
      <c r="H74" s="53">
        <v>0</v>
      </c>
      <c r="I74" s="53">
        <v>41528.203999999998</v>
      </c>
      <c r="J74" s="53">
        <v>17027.743999999999</v>
      </c>
      <c r="K74" s="53">
        <v>2841.8890000000001</v>
      </c>
      <c r="L74" s="53">
        <v>2841.8890000000001</v>
      </c>
      <c r="M74" s="53">
        <v>1426854.6890000009</v>
      </c>
      <c r="N74" s="53">
        <v>330996.33200000023</v>
      </c>
      <c r="O74" s="53">
        <v>378754.69200000021</v>
      </c>
      <c r="P74" s="53">
        <v>18858.275999999991</v>
      </c>
      <c r="Q74" s="53">
        <v>136176.28899999979</v>
      </c>
      <c r="R74" s="53">
        <v>1765.6249999999991</v>
      </c>
      <c r="S74" s="53">
        <v>1076.6510000000001</v>
      </c>
      <c r="T74" s="53">
        <v>890334.04600000498</v>
      </c>
      <c r="U74" s="53">
        <v>36611.858999999997</v>
      </c>
      <c r="V74" s="53">
        <v>160663.7879999998</v>
      </c>
      <c r="W74" s="53">
        <v>774.4</v>
      </c>
      <c r="X74" s="53">
        <v>103.724</v>
      </c>
      <c r="Y74" s="53">
        <v>0</v>
      </c>
      <c r="Z74" s="53">
        <v>178789.5799999999</v>
      </c>
      <c r="AA74" s="53">
        <v>2658.15</v>
      </c>
      <c r="AB74" s="53">
        <v>578.66399999999999</v>
      </c>
      <c r="AC74" s="53">
        <v>92</v>
      </c>
      <c r="AD74" s="53">
        <v>425.3130000000001</v>
      </c>
      <c r="AE74" s="53">
        <v>390719.5230000001</v>
      </c>
      <c r="AF74" s="53">
        <v>1175981.5280000011</v>
      </c>
    </row>
    <row r="75" spans="1:32" x14ac:dyDescent="0.25">
      <c r="A75" s="35">
        <v>69</v>
      </c>
      <c r="B75" s="35" t="s">
        <v>99</v>
      </c>
      <c r="C75" s="35" t="s">
        <v>109</v>
      </c>
      <c r="D75" s="53">
        <v>7226.931000000036</v>
      </c>
      <c r="E75" s="53">
        <v>12572967.766999209</v>
      </c>
      <c r="F75" s="53">
        <v>11738622.32599999</v>
      </c>
      <c r="G75" s="53">
        <v>539993.25699999998</v>
      </c>
      <c r="H75" s="53">
        <v>0</v>
      </c>
      <c r="I75" s="53">
        <v>688.33600000000001</v>
      </c>
      <c r="J75" s="53">
        <v>210.185</v>
      </c>
      <c r="K75" s="53">
        <v>887688.24600000004</v>
      </c>
      <c r="L75" s="53">
        <v>887688.24599999981</v>
      </c>
      <c r="M75" s="53">
        <v>4814623.4930000016</v>
      </c>
      <c r="N75" s="53">
        <v>1206264.9669999999</v>
      </c>
      <c r="O75" s="53">
        <v>460802.96099999972</v>
      </c>
      <c r="P75" s="53">
        <v>1217931.798</v>
      </c>
      <c r="Q75" s="53">
        <v>3138191.9430000358</v>
      </c>
      <c r="R75" s="53">
        <v>296797.10799999879</v>
      </c>
      <c r="S75" s="53">
        <v>108641.815</v>
      </c>
      <c r="T75" s="53">
        <v>13131060.46299972</v>
      </c>
      <c r="U75" s="53">
        <v>9568812.9759999998</v>
      </c>
      <c r="V75" s="53">
        <v>917085.8359999964</v>
      </c>
      <c r="W75" s="53">
        <v>259165.503</v>
      </c>
      <c r="X75" s="53">
        <v>0</v>
      </c>
      <c r="Y75" s="53">
        <v>0</v>
      </c>
      <c r="Z75" s="53">
        <v>734519.400000002</v>
      </c>
      <c r="AA75" s="53">
        <v>733756.36600000004</v>
      </c>
      <c r="AB75" s="53">
        <v>27890.780999999999</v>
      </c>
      <c r="AC75" s="53">
        <v>27815.276999999998</v>
      </c>
      <c r="AD75" s="53">
        <v>0</v>
      </c>
      <c r="AE75" s="53">
        <v>58</v>
      </c>
      <c r="AF75" s="53">
        <v>41346.537999999971</v>
      </c>
    </row>
    <row r="76" spans="1:32" x14ac:dyDescent="0.25">
      <c r="A76" s="35">
        <v>70</v>
      </c>
      <c r="B76" s="35" t="s">
        <v>99</v>
      </c>
      <c r="C76" s="35" t="s">
        <v>110</v>
      </c>
      <c r="D76" s="53">
        <v>23294321.42999997</v>
      </c>
      <c r="E76" s="53">
        <v>12397191.85799931</v>
      </c>
      <c r="F76" s="53">
        <v>65786828.4940001</v>
      </c>
      <c r="G76" s="53">
        <v>11796217.487</v>
      </c>
      <c r="H76" s="53">
        <v>2.5</v>
      </c>
      <c r="I76" s="53">
        <v>95463.952000000005</v>
      </c>
      <c r="J76" s="53">
        <v>28316.511999999999</v>
      </c>
      <c r="K76" s="53">
        <v>5976126.7400000002</v>
      </c>
      <c r="L76" s="53">
        <v>5976126.7399999984</v>
      </c>
      <c r="M76" s="53">
        <v>58931532.191000022</v>
      </c>
      <c r="N76" s="53">
        <v>5434500.1709999964</v>
      </c>
      <c r="O76" s="53">
        <v>15100034.117000001</v>
      </c>
      <c r="P76" s="53">
        <v>1344078.03</v>
      </c>
      <c r="Q76" s="53">
        <v>1198306.1569999901</v>
      </c>
      <c r="R76" s="53">
        <v>1088500.9580000001</v>
      </c>
      <c r="S76" s="53">
        <v>32045.087</v>
      </c>
      <c r="T76" s="53">
        <v>8085681.6679998999</v>
      </c>
      <c r="U76" s="53">
        <v>850015.65599999996</v>
      </c>
      <c r="V76" s="53">
        <v>1490079.4920000229</v>
      </c>
      <c r="W76" s="53">
        <v>277262.66899999999</v>
      </c>
      <c r="X76" s="53">
        <v>9358.2029999999995</v>
      </c>
      <c r="Y76" s="53">
        <v>118.2</v>
      </c>
      <c r="Z76" s="53">
        <v>1269328.0510000051</v>
      </c>
      <c r="AA76" s="53">
        <v>140200.59</v>
      </c>
      <c r="AB76" s="53">
        <v>35226.057000000001</v>
      </c>
      <c r="AC76" s="53">
        <v>267.38200000000001</v>
      </c>
      <c r="AD76" s="53">
        <v>3587.6909999999998</v>
      </c>
      <c r="AE76" s="53">
        <v>4109377.5409999969</v>
      </c>
      <c r="AF76" s="53">
        <v>24012337.385999959</v>
      </c>
    </row>
    <row r="77" spans="1:32" x14ac:dyDescent="0.25">
      <c r="A77" s="35">
        <v>71</v>
      </c>
      <c r="B77" s="35" t="s">
        <v>99</v>
      </c>
      <c r="C77" s="35" t="s">
        <v>111</v>
      </c>
      <c r="D77" s="53">
        <v>483080.81800000003</v>
      </c>
      <c r="E77" s="53">
        <v>2528118.510000004</v>
      </c>
      <c r="F77" s="53">
        <v>1217188.582000003</v>
      </c>
      <c r="G77" s="53">
        <v>35465.398000000001</v>
      </c>
      <c r="H77" s="53">
        <v>0</v>
      </c>
      <c r="I77" s="53">
        <v>46894.3</v>
      </c>
      <c r="J77" s="53">
        <v>0</v>
      </c>
      <c r="K77" s="53">
        <v>217988.13</v>
      </c>
      <c r="L77" s="53">
        <v>217988.13</v>
      </c>
      <c r="M77" s="53">
        <v>2266233.8990000021</v>
      </c>
      <c r="N77" s="53">
        <v>47970.588000000003</v>
      </c>
      <c r="O77" s="53">
        <v>3472.07</v>
      </c>
      <c r="P77" s="53">
        <v>516416.24199999968</v>
      </c>
      <c r="Q77" s="53">
        <v>84813.039000000004</v>
      </c>
      <c r="R77" s="53">
        <v>41014.815999999999</v>
      </c>
      <c r="S77" s="53">
        <v>288.91199999999998</v>
      </c>
      <c r="T77" s="53">
        <v>513297.8500000005</v>
      </c>
      <c r="U77" s="53">
        <v>31174.473999999998</v>
      </c>
      <c r="V77" s="53">
        <v>27991.743000000071</v>
      </c>
      <c r="W77" s="53">
        <v>741.15599999999995</v>
      </c>
      <c r="X77" s="53">
        <v>0</v>
      </c>
      <c r="Y77" s="53">
        <v>0</v>
      </c>
      <c r="Z77" s="53">
        <v>13998.630999999999</v>
      </c>
      <c r="AA77" s="53">
        <v>1392.3</v>
      </c>
      <c r="AB77" s="53">
        <v>46786.046999999999</v>
      </c>
      <c r="AC77" s="53">
        <v>29.628</v>
      </c>
      <c r="AD77" s="53">
        <v>2951.09</v>
      </c>
      <c r="AE77" s="53">
        <v>184272.97</v>
      </c>
      <c r="AF77" s="53">
        <v>580456.97300000011</v>
      </c>
    </row>
    <row r="78" spans="1:32" x14ac:dyDescent="0.25">
      <c r="A78" s="35">
        <v>72</v>
      </c>
      <c r="B78" s="35" t="s">
        <v>99</v>
      </c>
      <c r="C78" s="35" t="s">
        <v>112</v>
      </c>
      <c r="D78" s="53">
        <v>3118116.0350000001</v>
      </c>
      <c r="E78" s="53">
        <v>1234832.2600000009</v>
      </c>
      <c r="F78" s="53">
        <v>5596258.9279999938</v>
      </c>
      <c r="G78" s="53">
        <v>170554.59599999999</v>
      </c>
      <c r="H78" s="53">
        <v>1</v>
      </c>
      <c r="I78" s="53">
        <v>16559.519</v>
      </c>
      <c r="J78" s="53">
        <v>135.10400000000001</v>
      </c>
      <c r="K78" s="53">
        <v>422402.29100000003</v>
      </c>
      <c r="L78" s="53">
        <v>422402.29100000003</v>
      </c>
      <c r="M78" s="53">
        <v>735555.06400000036</v>
      </c>
      <c r="N78" s="53">
        <v>199399.22500000001</v>
      </c>
      <c r="O78" s="53">
        <v>10589.697</v>
      </c>
      <c r="P78" s="53">
        <v>33630.854000000021</v>
      </c>
      <c r="Q78" s="53">
        <v>912486.04499999864</v>
      </c>
      <c r="R78" s="53">
        <v>10459.44</v>
      </c>
      <c r="S78" s="53">
        <v>3746.87</v>
      </c>
      <c r="T78" s="53">
        <v>4702473.1909999661</v>
      </c>
      <c r="U78" s="53">
        <v>68603.091</v>
      </c>
      <c r="V78" s="53">
        <v>14802.69200000007</v>
      </c>
      <c r="W78" s="53">
        <v>6405.7619999999997</v>
      </c>
      <c r="X78" s="53">
        <v>135960.1069999999</v>
      </c>
      <c r="Y78" s="53">
        <v>0.3</v>
      </c>
      <c r="Z78" s="53">
        <v>21895.87499999996</v>
      </c>
      <c r="AA78" s="53">
        <v>15.481999999999999</v>
      </c>
      <c r="AB78" s="53">
        <v>1568.376</v>
      </c>
      <c r="AC78" s="53">
        <v>31.734999999999999</v>
      </c>
      <c r="AD78" s="53">
        <v>181749.44200000001</v>
      </c>
      <c r="AE78" s="53">
        <v>130543.287</v>
      </c>
      <c r="AF78" s="53">
        <v>3266391.8110000012</v>
      </c>
    </row>
    <row r="79" spans="1:32" x14ac:dyDescent="0.25">
      <c r="A79" s="35">
        <v>73</v>
      </c>
      <c r="B79" s="35" t="s">
        <v>99</v>
      </c>
      <c r="C79" s="35" t="s">
        <v>113</v>
      </c>
      <c r="D79" s="53">
        <v>3808589.2209999999</v>
      </c>
      <c r="E79" s="53">
        <v>1941339.780000034</v>
      </c>
      <c r="F79" s="53">
        <v>1374463.483000003</v>
      </c>
      <c r="G79" s="53">
        <v>134904.84599999999</v>
      </c>
      <c r="H79" s="53">
        <v>5049.9979999999996</v>
      </c>
      <c r="I79" s="53">
        <v>10621.323</v>
      </c>
      <c r="J79" s="53">
        <v>0</v>
      </c>
      <c r="K79" s="53">
        <v>185645.96599999999</v>
      </c>
      <c r="L79" s="53">
        <v>185645.96599999999</v>
      </c>
      <c r="M79" s="53">
        <v>1692639.164000001</v>
      </c>
      <c r="N79" s="53">
        <v>1384291.8470000001</v>
      </c>
      <c r="O79" s="53">
        <v>1001.715</v>
      </c>
      <c r="P79" s="53">
        <v>797.52</v>
      </c>
      <c r="Q79" s="53">
        <v>231132.40499999939</v>
      </c>
      <c r="R79" s="53">
        <v>577872.16000000015</v>
      </c>
      <c r="S79" s="53">
        <v>61825.203000000001</v>
      </c>
      <c r="T79" s="53">
        <v>259157.81700000001</v>
      </c>
      <c r="U79" s="53">
        <v>39138.076000000001</v>
      </c>
      <c r="V79" s="53">
        <v>6510.6340000000046</v>
      </c>
      <c r="W79" s="53">
        <v>3060.9780000000001</v>
      </c>
      <c r="X79" s="53">
        <v>6.0720000000000001</v>
      </c>
      <c r="Y79" s="53">
        <v>0.1</v>
      </c>
      <c r="Z79" s="53">
        <v>51879.305999999451</v>
      </c>
      <c r="AA79" s="53">
        <v>9.5890000000000004</v>
      </c>
      <c r="AB79" s="53">
        <v>10459.787</v>
      </c>
      <c r="AC79" s="53">
        <v>369.904</v>
      </c>
      <c r="AD79" s="53">
        <v>12499.802</v>
      </c>
      <c r="AE79" s="53">
        <v>534666.66400000022</v>
      </c>
      <c r="AF79" s="53">
        <v>3769892.2780000041</v>
      </c>
    </row>
    <row r="80" spans="1:32" x14ac:dyDescent="0.25">
      <c r="A80" s="35">
        <v>74</v>
      </c>
      <c r="B80" s="35" t="s">
        <v>99</v>
      </c>
      <c r="C80" s="35" t="s">
        <v>114</v>
      </c>
      <c r="D80" s="53">
        <v>185485.47800000009</v>
      </c>
      <c r="E80" s="53">
        <v>898411.44499998994</v>
      </c>
      <c r="F80" s="53">
        <v>482709.16400000011</v>
      </c>
      <c r="G80" s="53">
        <v>9.6999999999999993</v>
      </c>
      <c r="H80" s="53">
        <v>0</v>
      </c>
      <c r="I80" s="53">
        <v>12632.043</v>
      </c>
      <c r="J80" s="53">
        <v>0</v>
      </c>
      <c r="K80" s="53">
        <v>174794.27600000001</v>
      </c>
      <c r="L80" s="53">
        <v>174794.27600000001</v>
      </c>
      <c r="M80" s="53">
        <v>689106.34299999988</v>
      </c>
      <c r="N80" s="53">
        <v>119375.11900000001</v>
      </c>
      <c r="O80" s="53">
        <v>55.173000000000002</v>
      </c>
      <c r="P80" s="53">
        <v>4970.0559999999996</v>
      </c>
      <c r="Q80" s="53">
        <v>222628.76400000189</v>
      </c>
      <c r="R80" s="53">
        <v>4036.3020000000001</v>
      </c>
      <c r="S80" s="53">
        <v>2091.6640000000002</v>
      </c>
      <c r="T80" s="53">
        <v>94089.061999999874</v>
      </c>
      <c r="U80" s="53">
        <v>48611.993000000002</v>
      </c>
      <c r="V80" s="53">
        <v>4798.4620000000059</v>
      </c>
      <c r="W80" s="53">
        <v>4153.5969999999998</v>
      </c>
      <c r="X80" s="53">
        <v>997.77099999999984</v>
      </c>
      <c r="Y80" s="53">
        <v>431.779</v>
      </c>
      <c r="Z80" s="53">
        <v>86125.77900000033</v>
      </c>
      <c r="AA80" s="53">
        <v>5925.7309999999998</v>
      </c>
      <c r="AB80" s="53">
        <v>105.05</v>
      </c>
      <c r="AC80" s="53">
        <v>105.02500000000001</v>
      </c>
      <c r="AD80" s="53">
        <v>1552.1559999999999</v>
      </c>
      <c r="AE80" s="53">
        <v>261252.86199999999</v>
      </c>
      <c r="AF80" s="53">
        <v>211127.67900000009</v>
      </c>
    </row>
    <row r="81" spans="1:32" x14ac:dyDescent="0.25">
      <c r="A81" s="35">
        <v>75</v>
      </c>
      <c r="B81" s="35" t="s">
        <v>99</v>
      </c>
      <c r="C81" s="35" t="s">
        <v>115</v>
      </c>
      <c r="D81" s="53">
        <v>565825.48100000073</v>
      </c>
      <c r="E81" s="53">
        <v>6477690.207999968</v>
      </c>
      <c r="F81" s="53">
        <v>1077115.7660000001</v>
      </c>
      <c r="G81" s="53">
        <v>10679.125</v>
      </c>
      <c r="H81" s="53">
        <v>0</v>
      </c>
      <c r="I81" s="53">
        <v>4475.8209999999999</v>
      </c>
      <c r="J81" s="53">
        <v>0</v>
      </c>
      <c r="K81" s="53">
        <v>3401008.0079999999</v>
      </c>
      <c r="L81" s="53">
        <v>3401008.0079999999</v>
      </c>
      <c r="M81" s="53">
        <v>372341.071</v>
      </c>
      <c r="N81" s="53">
        <v>316401.12300000008</v>
      </c>
      <c r="O81" s="53">
        <v>732.69799999999998</v>
      </c>
      <c r="P81" s="53">
        <v>15897.40499999999</v>
      </c>
      <c r="Q81" s="53">
        <v>116511.189</v>
      </c>
      <c r="R81" s="53">
        <v>13448.366000000011</v>
      </c>
      <c r="S81" s="53">
        <v>2555.3009999999999</v>
      </c>
      <c r="T81" s="53">
        <v>5546781.4719999814</v>
      </c>
      <c r="U81" s="53">
        <v>5244501.392</v>
      </c>
      <c r="V81" s="53">
        <v>34606.54099999991</v>
      </c>
      <c r="W81" s="53">
        <v>4430.0780000000004</v>
      </c>
      <c r="X81" s="53">
        <v>11647.053000000011</v>
      </c>
      <c r="Y81" s="53">
        <v>54.642000000000003</v>
      </c>
      <c r="Z81" s="53">
        <v>678382.62000000325</v>
      </c>
      <c r="AA81" s="53">
        <v>607.87800000000004</v>
      </c>
      <c r="AB81" s="53">
        <v>11552.102000000001</v>
      </c>
      <c r="AC81" s="53">
        <v>63.432000000000002</v>
      </c>
      <c r="AD81" s="53">
        <v>16517.955000000002</v>
      </c>
      <c r="AE81" s="53">
        <v>815745.87399999937</v>
      </c>
      <c r="AF81" s="53">
        <v>508193.58299999969</v>
      </c>
    </row>
    <row r="82" spans="1:32" x14ac:dyDescent="0.25">
      <c r="A82" s="35">
        <v>76</v>
      </c>
      <c r="B82" s="35" t="s">
        <v>99</v>
      </c>
      <c r="C82" s="35" t="s">
        <v>116</v>
      </c>
      <c r="D82" s="53">
        <v>62248717.864000022</v>
      </c>
      <c r="E82" s="53">
        <v>10347479.883999949</v>
      </c>
      <c r="F82" s="53">
        <v>1226570.503999999</v>
      </c>
      <c r="G82" s="53">
        <v>72808.673999999999</v>
      </c>
      <c r="H82" s="53">
        <v>0.11899999999999999</v>
      </c>
      <c r="I82" s="53">
        <v>691.63499999999999</v>
      </c>
      <c r="J82" s="53">
        <v>0</v>
      </c>
      <c r="K82" s="53">
        <v>298913.51799999998</v>
      </c>
      <c r="L82" s="53">
        <v>298913.51799999998</v>
      </c>
      <c r="M82" s="53">
        <v>9926005.3719999958</v>
      </c>
      <c r="N82" s="53">
        <v>7431277.7120000022</v>
      </c>
      <c r="O82" s="53">
        <v>268357.58999999991</v>
      </c>
      <c r="P82" s="53">
        <v>76401.74599999997</v>
      </c>
      <c r="Q82" s="53">
        <v>222426.46899999911</v>
      </c>
      <c r="R82" s="53">
        <v>121140.899</v>
      </c>
      <c r="S82" s="53">
        <v>1190.297</v>
      </c>
      <c r="T82" s="53">
        <v>399362.60599999921</v>
      </c>
      <c r="U82" s="53">
        <v>199496.97200000001</v>
      </c>
      <c r="V82" s="53">
        <v>51888.02999999981</v>
      </c>
      <c r="W82" s="53">
        <v>16348.013000000001</v>
      </c>
      <c r="X82" s="53">
        <v>6.9480000000000004</v>
      </c>
      <c r="Y82" s="53">
        <v>0</v>
      </c>
      <c r="Z82" s="53">
        <v>293640.36400000018</v>
      </c>
      <c r="AA82" s="53">
        <v>4551.7430000000004</v>
      </c>
      <c r="AB82" s="53">
        <v>154.98500000000001</v>
      </c>
      <c r="AC82" s="53">
        <v>60.786000000000001</v>
      </c>
      <c r="AD82" s="53">
        <v>60647.428000000007</v>
      </c>
      <c r="AE82" s="53">
        <v>554896.53199999989</v>
      </c>
      <c r="AF82" s="53">
        <v>62177535.936000049</v>
      </c>
    </row>
    <row r="83" spans="1:32" x14ac:dyDescent="0.25">
      <c r="A83" s="35">
        <v>77</v>
      </c>
      <c r="B83" s="35" t="s">
        <v>99</v>
      </c>
      <c r="C83" s="35" t="s">
        <v>117</v>
      </c>
      <c r="D83" s="53">
        <v>366445.60600000009</v>
      </c>
      <c r="E83" s="53">
        <v>1405708.6240000071</v>
      </c>
      <c r="F83" s="53">
        <v>1640865.471000005</v>
      </c>
      <c r="G83" s="53">
        <v>641155.61300000001</v>
      </c>
      <c r="H83" s="53">
        <v>0</v>
      </c>
      <c r="I83" s="53">
        <v>753.82500000000005</v>
      </c>
      <c r="J83" s="53">
        <v>72.186000000000007</v>
      </c>
      <c r="K83" s="53">
        <v>213163.217</v>
      </c>
      <c r="L83" s="53">
        <v>213163.2169999998</v>
      </c>
      <c r="M83" s="53">
        <v>1427259.9260000021</v>
      </c>
      <c r="N83" s="53">
        <v>430353.97700000007</v>
      </c>
      <c r="O83" s="53">
        <v>53222.01</v>
      </c>
      <c r="P83" s="53">
        <v>125192.713</v>
      </c>
      <c r="Q83" s="53">
        <v>280406.30200000131</v>
      </c>
      <c r="R83" s="53">
        <v>17512.44100000001</v>
      </c>
      <c r="S83" s="53">
        <v>4106.79</v>
      </c>
      <c r="T83" s="53">
        <v>454133.51100000087</v>
      </c>
      <c r="U83" s="53">
        <v>37074.514000000003</v>
      </c>
      <c r="V83" s="53">
        <v>118596.8010000004</v>
      </c>
      <c r="W83" s="53">
        <v>88801.505000000005</v>
      </c>
      <c r="X83" s="53">
        <v>1925.5229999999999</v>
      </c>
      <c r="Y83" s="53">
        <v>0</v>
      </c>
      <c r="Z83" s="53">
        <v>127484.94500000001</v>
      </c>
      <c r="AA83" s="53">
        <v>50.612000000000002</v>
      </c>
      <c r="AB83" s="53">
        <v>543.26900000000001</v>
      </c>
      <c r="AC83" s="53">
        <v>223.52199999999999</v>
      </c>
      <c r="AD83" s="53">
        <v>588.14</v>
      </c>
      <c r="AE83" s="53">
        <v>519917.16399999952</v>
      </c>
      <c r="AF83" s="53">
        <v>340800.93099999998</v>
      </c>
    </row>
    <row r="84" spans="1:32" x14ac:dyDescent="0.25">
      <c r="A84" s="35">
        <v>78</v>
      </c>
      <c r="B84" s="35" t="s">
        <v>118</v>
      </c>
      <c r="C84" s="35" t="s">
        <v>119</v>
      </c>
      <c r="D84" s="53">
        <v>55724.72999999988</v>
      </c>
      <c r="E84" s="53">
        <v>356859.43099999818</v>
      </c>
      <c r="F84" s="53">
        <v>394181.27</v>
      </c>
      <c r="G84" s="53">
        <v>0</v>
      </c>
      <c r="H84" s="53">
        <v>0</v>
      </c>
      <c r="I84" s="53">
        <v>27900.565999999999</v>
      </c>
      <c r="J84" s="53">
        <v>0</v>
      </c>
      <c r="K84" s="53">
        <v>21891.877</v>
      </c>
      <c r="L84" s="53">
        <v>21891.877</v>
      </c>
      <c r="M84" s="53">
        <v>78569.248000000007</v>
      </c>
      <c r="N84" s="53">
        <v>6082.4809999999998</v>
      </c>
      <c r="O84" s="53">
        <v>406.27100000000002</v>
      </c>
      <c r="P84" s="53">
        <v>182588.5119999999</v>
      </c>
      <c r="Q84" s="53">
        <v>81468.62999999951</v>
      </c>
      <c r="R84" s="53">
        <v>3036.2340000000008</v>
      </c>
      <c r="S84" s="53">
        <v>97.58</v>
      </c>
      <c r="T84" s="53">
        <v>124851.6379999996</v>
      </c>
      <c r="U84" s="53">
        <v>12223.556</v>
      </c>
      <c r="V84" s="53">
        <v>151968.6129999992</v>
      </c>
      <c r="W84" s="53">
        <v>5839.65</v>
      </c>
      <c r="X84" s="53">
        <v>91.518000000000001</v>
      </c>
      <c r="Y84" s="53">
        <v>8.0000000000000002E-3</v>
      </c>
      <c r="Z84" s="53">
        <v>26072.786</v>
      </c>
      <c r="AA84" s="53">
        <v>38.476999999999997</v>
      </c>
      <c r="AB84" s="53">
        <v>11970.264999999999</v>
      </c>
      <c r="AC84" s="53">
        <v>0.9</v>
      </c>
      <c r="AD84" s="53">
        <v>1.7729999999999999</v>
      </c>
      <c r="AE84" s="53">
        <v>88911.054999999906</v>
      </c>
      <c r="AF84" s="53">
        <v>85137.497999999672</v>
      </c>
    </row>
    <row r="85" spans="1:32" x14ac:dyDescent="0.25">
      <c r="A85" s="35">
        <v>79</v>
      </c>
      <c r="B85" s="35" t="s">
        <v>118</v>
      </c>
      <c r="C85" s="35" t="s">
        <v>120</v>
      </c>
      <c r="D85" s="53">
        <v>5095531.3459999878</v>
      </c>
      <c r="E85" s="53">
        <v>5468342.7829998853</v>
      </c>
      <c r="F85" s="53">
        <v>2491470.7910000039</v>
      </c>
      <c r="G85" s="53">
        <v>234335.19699999999</v>
      </c>
      <c r="H85" s="53">
        <v>2.1230000000000002</v>
      </c>
      <c r="I85" s="53">
        <v>49360.94</v>
      </c>
      <c r="J85" s="53">
        <v>16.994</v>
      </c>
      <c r="K85" s="53">
        <v>100139.35799999999</v>
      </c>
      <c r="L85" s="53">
        <v>100139.35799999999</v>
      </c>
      <c r="M85" s="53">
        <v>2278440.746000004</v>
      </c>
      <c r="N85" s="53">
        <v>407935.54</v>
      </c>
      <c r="O85" s="53">
        <v>12435.89500000001</v>
      </c>
      <c r="P85" s="53">
        <v>829208.58300000033</v>
      </c>
      <c r="Q85" s="53">
        <v>221138.08400000189</v>
      </c>
      <c r="R85" s="53">
        <v>260141.041</v>
      </c>
      <c r="S85" s="53">
        <v>11376.308000000001</v>
      </c>
      <c r="T85" s="53">
        <v>780782.81700000132</v>
      </c>
      <c r="U85" s="53">
        <v>36281.014999999999</v>
      </c>
      <c r="V85" s="53">
        <v>198705.65999999919</v>
      </c>
      <c r="W85" s="53">
        <v>5237.3220000000001</v>
      </c>
      <c r="X85" s="53">
        <v>4269.7139999999981</v>
      </c>
      <c r="Y85" s="53">
        <v>0.1</v>
      </c>
      <c r="Z85" s="53">
        <v>495607.99899999652</v>
      </c>
      <c r="AA85" s="53">
        <v>592.63099999999997</v>
      </c>
      <c r="AB85" s="53">
        <v>33565.400999999998</v>
      </c>
      <c r="AC85" s="53">
        <v>202.1</v>
      </c>
      <c r="AD85" s="53">
        <v>2029146.6229999999</v>
      </c>
      <c r="AE85" s="53">
        <v>658333.96700000006</v>
      </c>
      <c r="AF85" s="53">
        <v>7344511.8479999434</v>
      </c>
    </row>
    <row r="86" spans="1:32" x14ac:dyDescent="0.25">
      <c r="A86" s="35">
        <v>80</v>
      </c>
      <c r="B86" s="35" t="s">
        <v>118</v>
      </c>
      <c r="C86" s="35" t="s">
        <v>121</v>
      </c>
      <c r="D86" s="53">
        <v>6993728.9219999891</v>
      </c>
      <c r="E86" s="53">
        <v>10620869.801998811</v>
      </c>
      <c r="F86" s="53">
        <v>7767953.7809999799</v>
      </c>
      <c r="G86" s="53">
        <v>182952.98</v>
      </c>
      <c r="H86" s="53">
        <v>539.27</v>
      </c>
      <c r="I86" s="53">
        <v>35626.224000000002</v>
      </c>
      <c r="J86" s="53">
        <v>5</v>
      </c>
      <c r="K86" s="53">
        <v>256123.342</v>
      </c>
      <c r="L86" s="53">
        <v>256123.34199999989</v>
      </c>
      <c r="M86" s="53">
        <v>7241113.9609999852</v>
      </c>
      <c r="N86" s="53">
        <v>1093244.865</v>
      </c>
      <c r="O86" s="53">
        <v>1166623.8350000009</v>
      </c>
      <c r="P86" s="53">
        <v>1628344.767000004</v>
      </c>
      <c r="Q86" s="53">
        <v>1221152.909999978</v>
      </c>
      <c r="R86" s="53">
        <v>806352.82299999939</v>
      </c>
      <c r="S86" s="53">
        <v>2190.0970000000002</v>
      </c>
      <c r="T86" s="53">
        <v>4199136.8020000001</v>
      </c>
      <c r="U86" s="53">
        <v>215602.079</v>
      </c>
      <c r="V86" s="53">
        <v>1181522.342000053</v>
      </c>
      <c r="W86" s="53">
        <v>28372.847000000002</v>
      </c>
      <c r="X86" s="53">
        <v>68795.097000000096</v>
      </c>
      <c r="Y86" s="53">
        <v>688.08500000000004</v>
      </c>
      <c r="Z86" s="53">
        <v>326966.18599999789</v>
      </c>
      <c r="AA86" s="53">
        <v>13181.689</v>
      </c>
      <c r="AB86" s="53">
        <v>231383.41800000001</v>
      </c>
      <c r="AC86" s="53">
        <v>918.94799999999998</v>
      </c>
      <c r="AD86" s="53">
        <v>582973.59499999951</v>
      </c>
      <c r="AE86" s="53">
        <v>981057.09500000055</v>
      </c>
      <c r="AF86" s="53">
        <v>7532353.3279998843</v>
      </c>
    </row>
    <row r="87" spans="1:32" x14ac:dyDescent="0.25">
      <c r="A87" s="35">
        <v>81</v>
      </c>
      <c r="B87" s="35" t="s">
        <v>118</v>
      </c>
      <c r="C87" s="35" t="s">
        <v>122</v>
      </c>
      <c r="D87" s="53">
        <v>43379.598999999951</v>
      </c>
      <c r="E87" s="53">
        <v>895736.93400000152</v>
      </c>
      <c r="F87" s="53">
        <v>615343.38199999987</v>
      </c>
      <c r="G87" s="53">
        <v>8790.06</v>
      </c>
      <c r="H87" s="53">
        <v>0</v>
      </c>
      <c r="I87" s="53">
        <v>21.82</v>
      </c>
      <c r="J87" s="53">
        <v>0.5</v>
      </c>
      <c r="K87" s="53">
        <v>93187.084000000003</v>
      </c>
      <c r="L87" s="53">
        <v>93187.084000000017</v>
      </c>
      <c r="M87" s="53">
        <v>331004.64699999988</v>
      </c>
      <c r="N87" s="53">
        <v>210674.33300000001</v>
      </c>
      <c r="O87" s="53">
        <v>3857.7820000000002</v>
      </c>
      <c r="P87" s="53">
        <v>283097.989</v>
      </c>
      <c r="Q87" s="53">
        <v>39361.606000000051</v>
      </c>
      <c r="R87" s="53">
        <v>26910.29699999998</v>
      </c>
      <c r="S87" s="53">
        <v>2011.8240000000001</v>
      </c>
      <c r="T87" s="53">
        <v>720065.8679999992</v>
      </c>
      <c r="U87" s="53">
        <v>92537.941999999995</v>
      </c>
      <c r="V87" s="53">
        <v>82739.425999999905</v>
      </c>
      <c r="W87" s="53">
        <v>9366.9279999999999</v>
      </c>
      <c r="X87" s="53">
        <v>2626.7490000000012</v>
      </c>
      <c r="Y87" s="53">
        <v>270.85000000000002</v>
      </c>
      <c r="Z87" s="53">
        <v>31395.142</v>
      </c>
      <c r="AA87" s="53">
        <v>780.95399999999995</v>
      </c>
      <c r="AB87" s="53">
        <v>5170</v>
      </c>
      <c r="AC87" s="53">
        <v>0</v>
      </c>
      <c r="AD87" s="53">
        <v>3791.3570000000009</v>
      </c>
      <c r="AE87" s="53">
        <v>22044.486000000001</v>
      </c>
      <c r="AF87" s="53">
        <v>10065.52500000004</v>
      </c>
    </row>
    <row r="88" spans="1:32" x14ac:dyDescent="0.25">
      <c r="A88" s="35">
        <v>82</v>
      </c>
      <c r="B88" s="35" t="s">
        <v>118</v>
      </c>
      <c r="C88" s="35" t="s">
        <v>123</v>
      </c>
      <c r="D88" s="53">
        <v>2835.280000000002</v>
      </c>
      <c r="E88" s="53">
        <v>29634.42599999993</v>
      </c>
      <c r="F88" s="53">
        <v>14644.698</v>
      </c>
      <c r="G88" s="53">
        <v>0</v>
      </c>
      <c r="H88" s="53">
        <v>0</v>
      </c>
      <c r="I88" s="53">
        <v>36</v>
      </c>
      <c r="J88" s="53">
        <v>0</v>
      </c>
      <c r="K88" s="53">
        <v>0</v>
      </c>
      <c r="L88" s="53">
        <v>0</v>
      </c>
      <c r="M88" s="53">
        <v>134.25899999999999</v>
      </c>
      <c r="N88" s="53">
        <v>127.827</v>
      </c>
      <c r="O88" s="53">
        <v>0</v>
      </c>
      <c r="P88" s="53">
        <v>0</v>
      </c>
      <c r="Q88" s="53">
        <v>22328.579000000002</v>
      </c>
      <c r="R88" s="53">
        <v>9.2140000000000004</v>
      </c>
      <c r="S88" s="53">
        <v>0.61499999999999999</v>
      </c>
      <c r="T88" s="53">
        <v>589.76599999999985</v>
      </c>
      <c r="U88" s="53">
        <v>50.817</v>
      </c>
      <c r="V88" s="53">
        <v>9002.6200000000099</v>
      </c>
      <c r="W88" s="53">
        <v>287.98</v>
      </c>
      <c r="X88" s="53">
        <v>0.01</v>
      </c>
      <c r="Y88" s="53">
        <v>0.01</v>
      </c>
      <c r="Z88" s="53">
        <v>2744.3139999999989</v>
      </c>
      <c r="AA88" s="53">
        <v>88.028999999999996</v>
      </c>
      <c r="AB88" s="53">
        <v>10.45</v>
      </c>
      <c r="AC88" s="53">
        <v>10.45</v>
      </c>
      <c r="AD88" s="53">
        <v>1.4999999999999999E-2</v>
      </c>
      <c r="AE88" s="53">
        <v>10302.31</v>
      </c>
      <c r="AF88" s="53">
        <v>2028.8820000000001</v>
      </c>
    </row>
    <row r="89" spans="1:32" x14ac:dyDescent="0.25">
      <c r="A89" s="35">
        <v>83</v>
      </c>
      <c r="B89" s="35" t="s">
        <v>118</v>
      </c>
      <c r="C89" s="35" t="s">
        <v>124</v>
      </c>
      <c r="D89" s="53">
        <v>38543231.553999983</v>
      </c>
      <c r="E89" s="53">
        <v>3922731.3010000321</v>
      </c>
      <c r="F89" s="53">
        <v>5456383.2030000007</v>
      </c>
      <c r="G89" s="53">
        <v>162471.51699999999</v>
      </c>
      <c r="H89" s="53">
        <v>0</v>
      </c>
      <c r="I89" s="53">
        <v>36010.993000000002</v>
      </c>
      <c r="J89" s="53">
        <v>7162.2079999999996</v>
      </c>
      <c r="K89" s="53">
        <v>260500.43100000001</v>
      </c>
      <c r="L89" s="53">
        <v>260500.43100000001</v>
      </c>
      <c r="M89" s="53">
        <v>4573104.559000005</v>
      </c>
      <c r="N89" s="53">
        <v>666432.52200000011</v>
      </c>
      <c r="O89" s="53">
        <v>358493.31899999978</v>
      </c>
      <c r="P89" s="53">
        <v>154228.50700000001</v>
      </c>
      <c r="Q89" s="53">
        <v>276478.0870000007</v>
      </c>
      <c r="R89" s="53">
        <v>70562.492000000013</v>
      </c>
      <c r="S89" s="53">
        <v>8977.9050000000007</v>
      </c>
      <c r="T89" s="53">
        <v>2985035.303999994</v>
      </c>
      <c r="U89" s="53">
        <v>11178.406000000001</v>
      </c>
      <c r="V89" s="53">
        <v>93740.304000000076</v>
      </c>
      <c r="W89" s="53">
        <v>482.55900000000003</v>
      </c>
      <c r="X89" s="53">
        <v>1787.091000000001</v>
      </c>
      <c r="Y89" s="53">
        <v>0</v>
      </c>
      <c r="Z89" s="53">
        <v>385626.55199999979</v>
      </c>
      <c r="AA89" s="53">
        <v>8.8000000000000007</v>
      </c>
      <c r="AB89" s="53">
        <v>1526.779</v>
      </c>
      <c r="AC89" s="53">
        <v>0</v>
      </c>
      <c r="AD89" s="53">
        <v>424125.81199999998</v>
      </c>
      <c r="AE89" s="53">
        <v>915373.93400000036</v>
      </c>
      <c r="AF89" s="53">
        <v>38500893.442000017</v>
      </c>
    </row>
    <row r="90" spans="1:32" x14ac:dyDescent="0.25">
      <c r="A90" s="35">
        <v>84</v>
      </c>
      <c r="B90" s="35" t="s">
        <v>118</v>
      </c>
      <c r="C90" s="35" t="s">
        <v>125</v>
      </c>
      <c r="D90" s="53">
        <v>85079532.679999799</v>
      </c>
      <c r="E90" s="53">
        <v>5770365.1659998437</v>
      </c>
      <c r="F90" s="53">
        <v>5635815.2100000074</v>
      </c>
      <c r="G90" s="53">
        <v>26651.665000000001</v>
      </c>
      <c r="H90" s="53">
        <v>0</v>
      </c>
      <c r="I90" s="53">
        <v>635331.33900000004</v>
      </c>
      <c r="J90" s="53">
        <v>154.24700000000001</v>
      </c>
      <c r="K90" s="53">
        <v>18763.276999999998</v>
      </c>
      <c r="L90" s="53">
        <v>18763.276999999998</v>
      </c>
      <c r="M90" s="53">
        <v>4703758.8350000018</v>
      </c>
      <c r="N90" s="53">
        <v>335519.79599999997</v>
      </c>
      <c r="O90" s="53">
        <v>409120.9720000003</v>
      </c>
      <c r="P90" s="53">
        <v>531714.82999999949</v>
      </c>
      <c r="Q90" s="53">
        <v>325480.8409999992</v>
      </c>
      <c r="R90" s="53">
        <v>416957.18300000002</v>
      </c>
      <c r="S90" s="53">
        <v>3145.2779999999998</v>
      </c>
      <c r="T90" s="53">
        <v>1864999.1690000161</v>
      </c>
      <c r="U90" s="53">
        <v>47022.658000000003</v>
      </c>
      <c r="V90" s="53">
        <v>1225627.48400002</v>
      </c>
      <c r="W90" s="53">
        <v>21690.471000000001</v>
      </c>
      <c r="X90" s="53">
        <v>6661.5900000000011</v>
      </c>
      <c r="Y90" s="53">
        <v>6.37</v>
      </c>
      <c r="Z90" s="53">
        <v>200343.96400000021</v>
      </c>
      <c r="AA90" s="53">
        <v>1381.5640000000001</v>
      </c>
      <c r="AB90" s="53">
        <v>689930.60400000005</v>
      </c>
      <c r="AC90" s="53">
        <v>845.56500000000005</v>
      </c>
      <c r="AD90" s="53">
        <v>1531424.243</v>
      </c>
      <c r="AE90" s="53">
        <v>521506.64</v>
      </c>
      <c r="AF90" s="53">
        <v>86634063.255000815</v>
      </c>
    </row>
    <row r="91" spans="1:32" x14ac:dyDescent="0.25">
      <c r="A91" s="35">
        <v>85</v>
      </c>
      <c r="B91" s="35" t="s">
        <v>118</v>
      </c>
      <c r="C91" s="35" t="s">
        <v>126</v>
      </c>
      <c r="D91" s="53">
        <v>55377.548000000017</v>
      </c>
      <c r="E91" s="53">
        <v>1127899.166000006</v>
      </c>
      <c r="F91" s="53">
        <v>1960856.878999999</v>
      </c>
      <c r="G91" s="53">
        <v>87904.426999999996</v>
      </c>
      <c r="H91" s="53">
        <v>0</v>
      </c>
      <c r="I91" s="53">
        <v>744.74</v>
      </c>
      <c r="J91" s="53">
        <v>0</v>
      </c>
      <c r="K91" s="53">
        <v>33036.569000000003</v>
      </c>
      <c r="L91" s="53">
        <v>33036.569000000003</v>
      </c>
      <c r="M91" s="53">
        <v>1150201.159</v>
      </c>
      <c r="N91" s="53">
        <v>456891.89</v>
      </c>
      <c r="O91" s="53">
        <v>548652.9850000001</v>
      </c>
      <c r="P91" s="53">
        <v>34120.324000000022</v>
      </c>
      <c r="Q91" s="53">
        <v>159081.48499999981</v>
      </c>
      <c r="R91" s="53">
        <v>104073.77499999999</v>
      </c>
      <c r="S91" s="53">
        <v>1546.759</v>
      </c>
      <c r="T91" s="53">
        <v>1321634.1470000029</v>
      </c>
      <c r="U91" s="53">
        <v>300698.72200000001</v>
      </c>
      <c r="V91" s="53">
        <v>36411.97699999989</v>
      </c>
      <c r="W91" s="53">
        <v>311.89400000000001</v>
      </c>
      <c r="X91" s="53">
        <v>3477.107</v>
      </c>
      <c r="Y91" s="53">
        <v>0</v>
      </c>
      <c r="Z91" s="53">
        <v>27903.421000000009</v>
      </c>
      <c r="AA91" s="53">
        <v>17182.8</v>
      </c>
      <c r="AB91" s="53">
        <v>7920.2020000000002</v>
      </c>
      <c r="AC91" s="53">
        <v>6685.7370000000001</v>
      </c>
      <c r="AD91" s="53">
        <v>491.17099999999999</v>
      </c>
      <c r="AE91" s="53">
        <v>184501.682</v>
      </c>
      <c r="AF91" s="53">
        <v>115553.0539999999</v>
      </c>
    </row>
  </sheetData>
  <autoFilter ref="A5:AF7"/>
  <mergeCells count="23">
    <mergeCell ref="A2:A4"/>
    <mergeCell ref="C2:C4"/>
    <mergeCell ref="AB2:AC3"/>
    <mergeCell ref="K2:K4"/>
    <mergeCell ref="AD2:AE3"/>
    <mergeCell ref="M3:M4"/>
    <mergeCell ref="L2:L4"/>
    <mergeCell ref="F2:H3"/>
    <mergeCell ref="I2:J3"/>
    <mergeCell ref="B2:B4"/>
    <mergeCell ref="D2:D4"/>
    <mergeCell ref="E2:E4"/>
    <mergeCell ref="AF2:AF4"/>
    <mergeCell ref="Q2:Q4"/>
    <mergeCell ref="R2:AA2"/>
    <mergeCell ref="N3:O3"/>
    <mergeCell ref="X3:Y3"/>
    <mergeCell ref="Z3:AA3"/>
    <mergeCell ref="R3:S3"/>
    <mergeCell ref="P2:P4"/>
    <mergeCell ref="T3:U3"/>
    <mergeCell ref="M2:O2"/>
    <mergeCell ref="V3:W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</dc:creator>
  <cp:lastModifiedBy>Петерфельд Евгений Владимирович</cp:lastModifiedBy>
  <dcterms:created xsi:type="dcterms:W3CDTF">2015-06-05T18:19:34Z</dcterms:created>
  <dcterms:modified xsi:type="dcterms:W3CDTF">2025-09-26T07:50:46Z</dcterms:modified>
</cp:coreProperties>
</file>