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корректировка\СЗ\"/>
    </mc:Choice>
  </mc:AlternateContent>
  <bookViews>
    <workbookView xWindow="0" yWindow="465" windowWidth="28800" windowHeight="16575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</calcChain>
</file>

<file path=xl/sharedStrings.xml><?xml version="1.0" encoding="utf-8"?>
<sst xmlns="http://schemas.openxmlformats.org/spreadsheetml/2006/main" count="187" uniqueCount="110">
  <si>
    <t>№ строки</t>
  </si>
  <si>
    <t>Федеральный округ</t>
  </si>
  <si>
    <t>Субъект РФ</t>
  </si>
  <si>
    <t>Образование ТКО за отчетный год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</si>
  <si>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</si>
  <si>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</si>
  <si>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</si>
  <si>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</si>
  <si>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</si>
  <si>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</si>
  <si>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</si>
  <si>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</si>
  <si>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</si>
  <si>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</si>
  <si>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</si>
  <si>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</si>
  <si>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</si>
  <si>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</si>
  <si>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</si>
  <si>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</si>
  <si>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</si>
  <si>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</si>
  <si>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</si>
  <si>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</si>
  <si>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</si>
  <si>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</si>
  <si>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</si>
  <si>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</si>
  <si>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</si>
  <si>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</si>
  <si>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</si>
  <si>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</si>
  <si>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</si>
  <si>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</si>
  <si>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</si>
  <si>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</si>
  <si>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</si>
  <si>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</si>
  <si>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</si>
  <si>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</si>
  <si>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</si>
  <si>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</si>
  <si>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</si>
  <si>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</si>
  <si>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</si>
  <si>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</si>
  <si>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</si>
  <si>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</si>
  <si>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</si>
  <si>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</si>
  <si>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</si>
  <si>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</si>
  <si>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</si>
  <si>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</si>
  <si>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</si>
  <si>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</si>
  <si>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</si>
  <si>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</si>
  <si>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</si>
  <si>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</si>
  <si>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</si>
  <si>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</si>
  <si>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</si>
  <si>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</si>
  <si>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</si>
  <si>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</si>
  <si>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</si>
  <si>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</si>
  <si>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</si>
  <si>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</si>
  <si>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</si>
  <si>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</si>
  <si>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</si>
  <si>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</si>
  <si>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</si>
  <si>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</si>
  <si>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</si>
  <si>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</si>
  <si>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</si>
  <si>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</si>
  <si>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</si>
  <si>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</si>
  <si>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</si>
  <si>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</si>
  <si>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</si>
  <si>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</si>
  <si>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</si>
  <si>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</si>
  <si>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</si>
  <si>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</si>
  <si>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</si>
  <si>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</si>
  <si>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</si>
  <si>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</si>
  <si>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</si>
  <si>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</si>
  <si>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</si>
  <si>
    <t>Наличие на начало отчетного периода</t>
  </si>
  <si>
    <t>Направлено на обработку</t>
  </si>
  <si>
    <t>Направлено на обезвреживание</t>
  </si>
  <si>
    <t>Направлено на утилизацию</t>
  </si>
  <si>
    <t>Направлено на захоронение</t>
  </si>
  <si>
    <t>Накоплено на конец отчетного периода</t>
  </si>
  <si>
    <t>Российская Федерация*</t>
  </si>
  <si>
    <t>Примечание: * - расчет количества образованных ТКО, а также ТКО, направленных на обработку, обезвреживание, утилизацию и захоронение по Российской Федерации суммарно произведен без учета количества ТКО, перемещаемых между субъектами Российской Федерации, для исключения задвоения количества таких ТКО</t>
  </si>
  <si>
    <t>1 120 527*</t>
  </si>
  <si>
    <t>3 889 067*</t>
  </si>
  <si>
    <t>47 504 164*</t>
  </si>
  <si>
    <t>25 309 366*</t>
  </si>
  <si>
    <t>40 496 728*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</si>
</sst>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/>
    <xf numFmtId="1" fontId="2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pane ySplit="4" topLeftCell="A5" activePane="bottomLeft" state="frozen"/>
      <selection pane="bottomLeft" activeCell="F132" sqref="F132"/>
    </sheetView>
  </sheetViews>
  <sheetFormatPr defaultRowHeight="15" x14ac:dyDescent="0.25"/>
  <cols>
    <col min="1" max="1" width="6.7109375" style="13" customWidth="1"/>
    <col min="2" max="2" width="20.28515625" style="13" customWidth="1"/>
    <col min="3" max="3" width="31.28515625" style="13" customWidth="1"/>
    <col min="4" max="4" width="15.5703125" style="3" customWidth="1"/>
    <col min="5" max="5" width="14.140625" style="3" customWidth="1"/>
    <col min="6" max="6" width="12.140625" style="3" customWidth="1"/>
    <col min="7" max="7" width="15.42578125" style="3" customWidth="1"/>
    <col min="8" max="8" width="13.85546875" style="3" customWidth="1"/>
    <col min="9" max="9" width="15.140625" style="3" customWidth="1"/>
    <col min="10" max="10" width="15.85546875" style="3" customWidth="1"/>
  </cols>
  <sheetData>
    <row r="1" spans="1:10" ht="15" customHeight="1" x14ac:dyDescent="0.25">
      <c r="A1" s="19" t="s">
        <v>0</v>
      </c>
      <c r="B1" s="20" t="s">
        <v>1</v>
      </c>
      <c r="C1" s="20" t="s">
        <v>2</v>
      </c>
      <c r="D1" s="17" t="s">
        <v>97</v>
      </c>
      <c r="E1" s="16" t="s">
        <v>3</v>
      </c>
      <c r="F1" s="16" t="s">
        <v>98</v>
      </c>
      <c r="G1" s="16" t="s">
        <v>99</v>
      </c>
      <c r="H1" s="16" t="s">
        <v>100</v>
      </c>
      <c r="I1" s="16" t="s">
        <v>101</v>
      </c>
      <c r="J1" s="17" t="s">
        <v>102</v>
      </c>
    </row>
    <row r="2" spans="1:10" x14ac:dyDescent="0.25">
      <c r="A2" s="19"/>
      <c r="B2" s="20"/>
      <c r="C2" s="20"/>
      <c r="D2" s="17"/>
      <c r="E2" s="16"/>
      <c r="F2" s="16"/>
      <c r="G2" s="16"/>
      <c r="H2" s="16"/>
      <c r="I2" s="16"/>
      <c r="J2" s="17"/>
    </row>
    <row r="3" spans="1:10" x14ac:dyDescent="0.25">
      <c r="A3" s="19"/>
      <c r="B3" s="20"/>
      <c r="C3" s="20"/>
      <c r="D3" s="17"/>
      <c r="E3" s="16"/>
      <c r="F3" s="16"/>
      <c r="G3" s="16"/>
      <c r="H3" s="16"/>
      <c r="I3" s="16"/>
      <c r="J3" s="17"/>
    </row>
    <row r="4" spans="1:10" x14ac:dyDescent="0.25">
      <c r="A4" s="8"/>
      <c r="B4" s="8"/>
      <c r="C4" s="8" t="s">
        <v>103</v>
      </c>
      <c r="D4" s="5">
        <v>4589047.3</v>
      </c>
      <c r="E4" s="6" t="s">
        <v>107</v>
      </c>
      <c r="F4" s="5" t="s">
        <v>108</v>
      </c>
      <c r="G4" s="5" t="s">
        <v>105</v>
      </c>
      <c r="H4" s="5" t="s">
        <v>106</v>
      </c>
      <c r="I4" s="5" t="s">
        <v>109</v>
      </c>
      <c r="J4" s="5">
        <v>5250432</v>
      </c>
    </row>
    <row r="5" spans="1:10" x14ac:dyDescent="0.25">
      <c r="A5" s="7">
        <v>1</v>
      </c>
      <c r="B5" s="9" t="s">
        <v>51</v>
      </c>
      <c r="C5" s="9" t="s">
        <v>52</v>
      </c>
      <c r="D5" s="15">
        <v>26580.83</v>
      </c>
      <c r="E5" s="10">
        <v>518057.57500000001</v>
      </c>
      <c r="F5" s="10">
        <v>0</v>
      </c>
      <c r="G5" s="10">
        <v>0</v>
      </c>
      <c r="H5" s="10">
        <v>0</v>
      </c>
      <c r="I5" s="10">
        <v>499229.40499999991</v>
      </c>
      <c r="J5" s="11">
        <v>45409.000000000007</v>
      </c>
    </row>
    <row r="6" spans="1:10" x14ac:dyDescent="0.25">
      <c r="A6" s="7">
        <v>2</v>
      </c>
      <c r="B6" s="9" t="s">
        <v>4</v>
      </c>
      <c r="C6" s="9" t="s">
        <v>5</v>
      </c>
      <c r="D6" s="15">
        <v>420475.34</v>
      </c>
      <c r="E6" s="10">
        <v>287936.6320000001</v>
      </c>
      <c r="F6" s="10">
        <v>11884.83</v>
      </c>
      <c r="G6" s="10">
        <v>0</v>
      </c>
      <c r="H6" s="10">
        <v>1329.683</v>
      </c>
      <c r="I6" s="10">
        <v>233787.59899999999</v>
      </c>
      <c r="J6" s="11">
        <v>473294.69</v>
      </c>
    </row>
    <row r="7" spans="1:10" x14ac:dyDescent="0.25">
      <c r="A7" s="7">
        <f>A6+1</f>
        <v>3</v>
      </c>
      <c r="B7" s="9" t="s">
        <v>31</v>
      </c>
      <c r="C7" s="9" t="s">
        <v>32</v>
      </c>
      <c r="D7" s="15">
        <v>0</v>
      </c>
      <c r="E7" s="10">
        <v>277109.56300000014</v>
      </c>
      <c r="F7" s="10">
        <v>28140.6</v>
      </c>
      <c r="G7" s="10">
        <v>0</v>
      </c>
      <c r="H7" s="10">
        <v>827</v>
      </c>
      <c r="I7" s="10">
        <v>275742.86300000001</v>
      </c>
      <c r="J7" s="11">
        <v>153.6</v>
      </c>
    </row>
    <row r="8" spans="1:10" x14ac:dyDescent="0.25">
      <c r="A8" s="7">
        <f t="shared" ref="A8:A71" si="0">A7+1</f>
        <v>4</v>
      </c>
      <c r="B8" s="9" t="s">
        <v>88</v>
      </c>
      <c r="C8" s="9" t="s">
        <v>89</v>
      </c>
      <c r="D8" s="15">
        <v>57713.9</v>
      </c>
      <c r="E8" s="10">
        <v>246064.87600000002</v>
      </c>
      <c r="F8" s="10">
        <v>181927.92</v>
      </c>
      <c r="G8" s="10">
        <v>23544</v>
      </c>
      <c r="H8" s="10">
        <v>13232.75</v>
      </c>
      <c r="I8" s="10">
        <v>261036.62600000002</v>
      </c>
      <c r="J8" s="11">
        <v>5965.4</v>
      </c>
    </row>
    <row r="9" spans="1:10" x14ac:dyDescent="0.25">
      <c r="A9" s="7">
        <f t="shared" si="0"/>
        <v>5</v>
      </c>
      <c r="B9" s="9" t="s">
        <v>69</v>
      </c>
      <c r="C9" s="9" t="s">
        <v>70</v>
      </c>
      <c r="D9" s="15">
        <v>0</v>
      </c>
      <c r="E9" s="10">
        <v>414130.56</v>
      </c>
      <c r="F9" s="10">
        <v>0</v>
      </c>
      <c r="G9" s="10">
        <v>110267.62</v>
      </c>
      <c r="H9" s="10">
        <v>0</v>
      </c>
      <c r="I9" s="10">
        <v>303862.94</v>
      </c>
      <c r="J9" s="11">
        <v>0</v>
      </c>
    </row>
    <row r="10" spans="1:10" x14ac:dyDescent="0.25">
      <c r="A10" s="7">
        <f t="shared" si="0"/>
        <v>6</v>
      </c>
      <c r="B10" s="9" t="s">
        <v>69</v>
      </c>
      <c r="C10" s="9" t="s">
        <v>71</v>
      </c>
      <c r="D10" s="15">
        <v>278792.03999999998</v>
      </c>
      <c r="E10" s="10">
        <v>348178.07999999996</v>
      </c>
      <c r="F10" s="10">
        <v>218412.46</v>
      </c>
      <c r="G10" s="10">
        <v>915</v>
      </c>
      <c r="H10" s="10">
        <v>13012.355000000001</v>
      </c>
      <c r="I10" s="10">
        <v>780881.38</v>
      </c>
      <c r="J10" s="11">
        <v>27.524999999999999</v>
      </c>
    </row>
    <row r="11" spans="1:10" x14ac:dyDescent="0.25">
      <c r="A11" s="7">
        <f t="shared" si="0"/>
        <v>7</v>
      </c>
      <c r="B11" s="9" t="s">
        <v>69</v>
      </c>
      <c r="C11" s="9" t="s">
        <v>72</v>
      </c>
      <c r="D11" s="15">
        <v>6398.7440000000024</v>
      </c>
      <c r="E11" s="10">
        <v>481529.54599999997</v>
      </c>
      <c r="F11" s="10">
        <v>190038.57</v>
      </c>
      <c r="G11" s="10">
        <v>0</v>
      </c>
      <c r="H11" s="10">
        <v>6714.268</v>
      </c>
      <c r="I11" s="10">
        <v>507332.97600000014</v>
      </c>
      <c r="J11" s="11">
        <v>8580.0459999999985</v>
      </c>
    </row>
    <row r="12" spans="1:10" x14ac:dyDescent="0.25">
      <c r="A12" s="7">
        <f t="shared" si="0"/>
        <v>8</v>
      </c>
      <c r="B12" s="9" t="s">
        <v>88</v>
      </c>
      <c r="C12" s="9" t="s">
        <v>90</v>
      </c>
      <c r="D12" s="15">
        <v>10029.08</v>
      </c>
      <c r="E12" s="10">
        <v>583221.451</v>
      </c>
      <c r="F12" s="10">
        <v>454290.73</v>
      </c>
      <c r="G12" s="10">
        <v>0</v>
      </c>
      <c r="H12" s="10">
        <v>59607.909</v>
      </c>
      <c r="I12" s="10">
        <v>530568.53200000001</v>
      </c>
      <c r="J12" s="11">
        <v>0</v>
      </c>
    </row>
    <row r="13" spans="1:10" x14ac:dyDescent="0.25">
      <c r="A13" s="7">
        <f t="shared" si="0"/>
        <v>9</v>
      </c>
      <c r="B13" s="9" t="s">
        <v>31</v>
      </c>
      <c r="C13" s="9" t="s">
        <v>33</v>
      </c>
      <c r="D13" s="15">
        <v>64.5</v>
      </c>
      <c r="E13" s="10">
        <v>364005.929</v>
      </c>
      <c r="F13" s="10">
        <v>229862.27</v>
      </c>
      <c r="G13" s="10">
        <v>0</v>
      </c>
      <c r="H13" s="10">
        <v>6104</v>
      </c>
      <c r="I13" s="10">
        <v>278950.42399999988</v>
      </c>
      <c r="J13" s="11">
        <v>25262.165000000001</v>
      </c>
    </row>
    <row r="14" spans="1:10" x14ac:dyDescent="0.25">
      <c r="A14" s="7">
        <f t="shared" si="0"/>
        <v>10</v>
      </c>
      <c r="B14" s="9" t="s">
        <v>69</v>
      </c>
      <c r="C14" s="9" t="s">
        <v>73</v>
      </c>
      <c r="D14" s="15">
        <v>0</v>
      </c>
      <c r="E14" s="10">
        <v>975940.03200000001</v>
      </c>
      <c r="F14" s="10">
        <v>583828.28</v>
      </c>
      <c r="G14" s="10">
        <v>0</v>
      </c>
      <c r="H14" s="10">
        <v>26155.54</v>
      </c>
      <c r="I14" s="10">
        <v>905231.88199999998</v>
      </c>
      <c r="J14" s="11">
        <v>0</v>
      </c>
    </row>
    <row r="15" spans="1:10" x14ac:dyDescent="0.25">
      <c r="A15" s="7">
        <f t="shared" si="0"/>
        <v>11</v>
      </c>
      <c r="B15" s="9" t="s">
        <v>4</v>
      </c>
      <c r="C15" s="9" t="s">
        <v>6</v>
      </c>
      <c r="D15" s="15">
        <v>90946.24000000002</v>
      </c>
      <c r="E15" s="10">
        <v>32095.9</v>
      </c>
      <c r="F15" s="10">
        <v>31697.200000000001</v>
      </c>
      <c r="G15" s="10">
        <v>0</v>
      </c>
      <c r="H15" s="10">
        <v>153.75</v>
      </c>
      <c r="I15" s="10">
        <v>940.6</v>
      </c>
      <c r="J15" s="11">
        <v>91065.59000000004</v>
      </c>
    </row>
    <row r="16" spans="1:10" x14ac:dyDescent="0.25">
      <c r="A16" s="7">
        <f t="shared" si="0"/>
        <v>12</v>
      </c>
      <c r="B16" s="9" t="s">
        <v>4</v>
      </c>
      <c r="C16" s="9" t="s">
        <v>7</v>
      </c>
      <c r="D16" s="15">
        <v>0</v>
      </c>
      <c r="E16" s="10">
        <v>301147.87</v>
      </c>
      <c r="F16" s="10">
        <v>0</v>
      </c>
      <c r="G16" s="10">
        <v>0</v>
      </c>
      <c r="H16" s="10">
        <v>0</v>
      </c>
      <c r="I16" s="10">
        <v>301147.87</v>
      </c>
      <c r="J16" s="11">
        <v>0</v>
      </c>
    </row>
    <row r="17" spans="1:10" x14ac:dyDescent="0.25">
      <c r="A17" s="7">
        <f t="shared" si="0"/>
        <v>13</v>
      </c>
      <c r="B17" s="9" t="s">
        <v>69</v>
      </c>
      <c r="C17" s="9" t="s">
        <v>74</v>
      </c>
      <c r="D17" s="15">
        <v>0</v>
      </c>
      <c r="E17" s="10">
        <v>250521.8</v>
      </c>
      <c r="F17" s="10">
        <v>188247</v>
      </c>
      <c r="G17" s="10">
        <v>0</v>
      </c>
      <c r="H17" s="10">
        <v>0</v>
      </c>
      <c r="I17" s="10">
        <v>211530</v>
      </c>
      <c r="J17" s="11">
        <v>0</v>
      </c>
    </row>
    <row r="18" spans="1:10" x14ac:dyDescent="0.25">
      <c r="A18" s="7">
        <f t="shared" si="0"/>
        <v>14</v>
      </c>
      <c r="B18" s="9" t="s">
        <v>51</v>
      </c>
      <c r="C18" s="9" t="s">
        <v>53</v>
      </c>
      <c r="D18" s="15">
        <v>42699.100000000013</v>
      </c>
      <c r="E18" s="10">
        <v>744521.78799999994</v>
      </c>
      <c r="F18" s="10">
        <v>24389.140000000003</v>
      </c>
      <c r="G18" s="10">
        <v>901.1</v>
      </c>
      <c r="H18" s="10">
        <v>2189.6</v>
      </c>
      <c r="I18" s="10">
        <v>706522.94799999986</v>
      </c>
      <c r="J18" s="11">
        <v>77607.239999999991</v>
      </c>
    </row>
    <row r="19" spans="1:10" x14ac:dyDescent="0.25">
      <c r="A19" s="7">
        <f t="shared" si="0"/>
        <v>15</v>
      </c>
      <c r="B19" s="9" t="s">
        <v>43</v>
      </c>
      <c r="C19" s="9" t="s">
        <v>44</v>
      </c>
      <c r="D19" s="15">
        <v>0</v>
      </c>
      <c r="E19" s="10">
        <v>261114.18</v>
      </c>
      <c r="F19" s="10">
        <v>65371.210999999996</v>
      </c>
      <c r="G19" s="10">
        <v>0</v>
      </c>
      <c r="H19" s="10">
        <v>13578</v>
      </c>
      <c r="I19" s="10">
        <v>247536.179</v>
      </c>
      <c r="J19" s="11">
        <v>0</v>
      </c>
    </row>
    <row r="20" spans="1:10" x14ac:dyDescent="0.25">
      <c r="A20" s="7">
        <f t="shared" si="0"/>
        <v>16</v>
      </c>
      <c r="B20" s="9" t="s">
        <v>31</v>
      </c>
      <c r="C20" s="9" t="s">
        <v>34</v>
      </c>
      <c r="D20" s="15">
        <v>29842.6</v>
      </c>
      <c r="E20" s="10">
        <v>524767.61699999974</v>
      </c>
      <c r="F20" s="10">
        <v>69736.034</v>
      </c>
      <c r="G20" s="10">
        <v>0</v>
      </c>
      <c r="H20" s="10">
        <v>838.88700000000006</v>
      </c>
      <c r="I20" s="10">
        <v>553469.62699999986</v>
      </c>
      <c r="J20" s="11">
        <v>301.7</v>
      </c>
    </row>
    <row r="21" spans="1:10" x14ac:dyDescent="0.25">
      <c r="A21" s="7">
        <f t="shared" si="0"/>
        <v>17</v>
      </c>
      <c r="B21" s="9" t="s">
        <v>69</v>
      </c>
      <c r="C21" s="9" t="s">
        <v>75</v>
      </c>
      <c r="D21" s="15">
        <v>30054.488000000001</v>
      </c>
      <c r="E21" s="10">
        <v>1873273.848</v>
      </c>
      <c r="F21" s="10">
        <v>1342917.638</v>
      </c>
      <c r="G21" s="10">
        <v>0</v>
      </c>
      <c r="H21" s="10">
        <v>32406.315999999999</v>
      </c>
      <c r="I21" s="10">
        <v>1109473.4650000003</v>
      </c>
      <c r="J21" s="11">
        <v>849384.19300000009</v>
      </c>
    </row>
    <row r="22" spans="1:10" x14ac:dyDescent="0.25">
      <c r="A22" s="7">
        <f t="shared" si="0"/>
        <v>18</v>
      </c>
      <c r="B22" s="9" t="s">
        <v>4</v>
      </c>
      <c r="C22" s="9" t="s">
        <v>8</v>
      </c>
      <c r="D22" s="15">
        <v>3535.7269999999999</v>
      </c>
      <c r="E22" s="10">
        <v>106981.8670000001</v>
      </c>
      <c r="F22" s="10">
        <v>87983.010000000009</v>
      </c>
      <c r="G22" s="10">
        <v>18493.844000000001</v>
      </c>
      <c r="H22" s="10">
        <v>5585.2830000000004</v>
      </c>
      <c r="I22" s="10">
        <v>121386.6170000001</v>
      </c>
      <c r="J22" s="11">
        <v>598.75</v>
      </c>
    </row>
    <row r="23" spans="1:10" x14ac:dyDescent="0.25">
      <c r="A23" s="7">
        <f t="shared" si="0"/>
        <v>19</v>
      </c>
      <c r="B23" s="9" t="s">
        <v>43</v>
      </c>
      <c r="C23" s="9" t="s">
        <v>45</v>
      </c>
      <c r="D23" s="15">
        <v>25921.281999999999</v>
      </c>
      <c r="E23" s="10">
        <v>127889.378</v>
      </c>
      <c r="F23" s="10">
        <v>107716.378</v>
      </c>
      <c r="G23" s="10">
        <v>0</v>
      </c>
      <c r="H23" s="10">
        <v>35014.294999999998</v>
      </c>
      <c r="I23" s="10">
        <v>57506.074000000001</v>
      </c>
      <c r="J23" s="11">
        <v>23770.704000000002</v>
      </c>
    </row>
    <row r="24" spans="1:10" x14ac:dyDescent="0.25">
      <c r="A24" s="7">
        <f t="shared" si="0"/>
        <v>20</v>
      </c>
      <c r="B24" s="9" t="s">
        <v>51</v>
      </c>
      <c r="C24" s="9" t="s">
        <v>54</v>
      </c>
      <c r="D24" s="15">
        <v>198546.1999999999</v>
      </c>
      <c r="E24" s="10">
        <v>758141.09500000009</v>
      </c>
      <c r="F24" s="10">
        <v>278782.40000000002</v>
      </c>
      <c r="G24" s="10">
        <v>0</v>
      </c>
      <c r="H24" s="10">
        <v>213872.019</v>
      </c>
      <c r="I24" s="10">
        <v>544247.36200000008</v>
      </c>
      <c r="J24" s="11">
        <v>198567.91399999999</v>
      </c>
    </row>
    <row r="25" spans="1:10" x14ac:dyDescent="0.25">
      <c r="A25" s="7">
        <f t="shared" si="0"/>
        <v>21</v>
      </c>
      <c r="B25" s="9" t="s">
        <v>16</v>
      </c>
      <c r="C25" s="9" t="s">
        <v>17</v>
      </c>
      <c r="D25" s="15">
        <v>0</v>
      </c>
      <c r="E25" s="10">
        <v>300959.24899999995</v>
      </c>
      <c r="F25" s="10">
        <v>0</v>
      </c>
      <c r="G25" s="10">
        <v>0</v>
      </c>
      <c r="H25" s="10">
        <v>0</v>
      </c>
      <c r="I25" s="10">
        <v>300959.24899999995</v>
      </c>
      <c r="J25" s="11">
        <v>0</v>
      </c>
    </row>
    <row r="26" spans="1:10" x14ac:dyDescent="0.25">
      <c r="A26" s="7">
        <f t="shared" si="0"/>
        <v>22</v>
      </c>
      <c r="B26" s="9" t="s">
        <v>69</v>
      </c>
      <c r="C26" s="9" t="s">
        <v>76</v>
      </c>
      <c r="D26" s="15">
        <v>0</v>
      </c>
      <c r="E26" s="10">
        <v>211460.79499999998</v>
      </c>
      <c r="F26" s="10">
        <v>199391.9</v>
      </c>
      <c r="G26" s="10">
        <v>0</v>
      </c>
      <c r="H26" s="10">
        <v>17031.334999999999</v>
      </c>
      <c r="I26" s="10">
        <v>126403.56999999999</v>
      </c>
      <c r="J26" s="11">
        <v>68025.990000000005</v>
      </c>
    </row>
    <row r="27" spans="1:10" x14ac:dyDescent="0.25">
      <c r="A27" s="7">
        <f t="shared" si="0"/>
        <v>23</v>
      </c>
      <c r="B27" s="9" t="s">
        <v>88</v>
      </c>
      <c r="C27" s="9" t="s">
        <v>91</v>
      </c>
      <c r="D27" s="15">
        <v>58135.906000000003</v>
      </c>
      <c r="E27" s="10">
        <v>2249372.7800000012</v>
      </c>
      <c r="F27" s="10">
        <v>826609.52999999991</v>
      </c>
      <c r="G27" s="10">
        <v>0</v>
      </c>
      <c r="H27" s="10">
        <v>45364.184000000001</v>
      </c>
      <c r="I27" s="10">
        <v>2115728.4700000002</v>
      </c>
      <c r="J27" s="11">
        <v>61024.675000000003</v>
      </c>
    </row>
    <row r="28" spans="1:10" x14ac:dyDescent="0.25">
      <c r="A28" s="7">
        <f t="shared" si="0"/>
        <v>24</v>
      </c>
      <c r="B28" s="9" t="s">
        <v>51</v>
      </c>
      <c r="C28" s="9" t="s">
        <v>55</v>
      </c>
      <c r="D28" s="15">
        <v>143.5</v>
      </c>
      <c r="E28" s="10">
        <v>1010420.267</v>
      </c>
      <c r="F28" s="10">
        <v>474690.5400000001</v>
      </c>
      <c r="G28" s="10">
        <v>15.298999999999999</v>
      </c>
      <c r="H28" s="10">
        <v>40129.266000000011</v>
      </c>
      <c r="I28" s="10">
        <v>1004894.2279999999</v>
      </c>
      <c r="J28" s="11">
        <v>0</v>
      </c>
    </row>
    <row r="29" spans="1:10" x14ac:dyDescent="0.25">
      <c r="A29" s="7">
        <f t="shared" si="0"/>
        <v>25</v>
      </c>
      <c r="B29" s="9" t="s">
        <v>62</v>
      </c>
      <c r="C29" s="9" t="s">
        <v>63</v>
      </c>
      <c r="D29" s="15">
        <v>24020.68</v>
      </c>
      <c r="E29" s="10">
        <v>195475.49000000002</v>
      </c>
      <c r="F29" s="10">
        <v>35483.54</v>
      </c>
      <c r="G29" s="10">
        <v>0</v>
      </c>
      <c r="H29" s="10">
        <v>1800.4</v>
      </c>
      <c r="I29" s="10">
        <v>193949.53</v>
      </c>
      <c r="J29" s="11">
        <v>23746.240000000002</v>
      </c>
    </row>
    <row r="30" spans="1:10" x14ac:dyDescent="0.25">
      <c r="A30" s="7">
        <f t="shared" si="0"/>
        <v>26</v>
      </c>
      <c r="B30" s="9" t="s">
        <v>69</v>
      </c>
      <c r="C30" s="9" t="s">
        <v>77</v>
      </c>
      <c r="D30" s="15">
        <v>0</v>
      </c>
      <c r="E30" s="10">
        <v>272574.33999999991</v>
      </c>
      <c r="F30" s="10">
        <v>101176.01000000001</v>
      </c>
      <c r="G30" s="10">
        <v>0.5</v>
      </c>
      <c r="H30" s="10">
        <v>3414.299</v>
      </c>
      <c r="I30" s="10">
        <v>200392.8</v>
      </c>
      <c r="J30" s="11">
        <v>68766.78</v>
      </c>
    </row>
    <row r="31" spans="1:10" x14ac:dyDescent="0.25">
      <c r="A31" s="7">
        <f t="shared" si="0"/>
        <v>27</v>
      </c>
      <c r="B31" s="9" t="s">
        <v>31</v>
      </c>
      <c r="C31" s="9" t="s">
        <v>35</v>
      </c>
      <c r="D31" s="15">
        <v>308238.13799999998</v>
      </c>
      <c r="E31" s="10">
        <v>2016322.5560000001</v>
      </c>
      <c r="F31" s="10">
        <v>736559.45000000007</v>
      </c>
      <c r="G31" s="10">
        <v>0</v>
      </c>
      <c r="H31" s="10">
        <v>51129.854000000007</v>
      </c>
      <c r="I31" s="10">
        <v>1697701.7110000001</v>
      </c>
      <c r="J31" s="11">
        <v>373258.91399999999</v>
      </c>
    </row>
    <row r="32" spans="1:10" x14ac:dyDescent="0.25">
      <c r="A32" s="7">
        <f t="shared" si="0"/>
        <v>28</v>
      </c>
      <c r="B32" s="9" t="s">
        <v>69</v>
      </c>
      <c r="C32" s="9" t="s">
        <v>78</v>
      </c>
      <c r="D32" s="15">
        <v>0</v>
      </c>
      <c r="E32" s="10">
        <v>361650.0749999999</v>
      </c>
      <c r="F32" s="10">
        <v>191835.08299999998</v>
      </c>
      <c r="G32" s="10">
        <v>0</v>
      </c>
      <c r="H32" s="10">
        <v>10167.984</v>
      </c>
      <c r="I32" s="10">
        <v>313565.09400000004</v>
      </c>
      <c r="J32" s="11">
        <v>0</v>
      </c>
    </row>
    <row r="33" spans="1:10" x14ac:dyDescent="0.25">
      <c r="A33" s="7">
        <f t="shared" si="0"/>
        <v>29</v>
      </c>
      <c r="B33" s="9" t="s">
        <v>4</v>
      </c>
      <c r="C33" s="9" t="s">
        <v>9</v>
      </c>
      <c r="D33" s="15">
        <v>2263.1999999999998</v>
      </c>
      <c r="E33" s="10">
        <v>87190.43</v>
      </c>
      <c r="F33" s="10">
        <v>0</v>
      </c>
      <c r="G33" s="10">
        <v>0</v>
      </c>
      <c r="H33" s="10">
        <v>0</v>
      </c>
      <c r="I33" s="10">
        <v>79187.179999999978</v>
      </c>
      <c r="J33" s="11">
        <v>10266.450000000001</v>
      </c>
    </row>
    <row r="34" spans="1:10" x14ac:dyDescent="0.25">
      <c r="A34" s="7">
        <f t="shared" si="0"/>
        <v>30</v>
      </c>
      <c r="B34" s="9" t="s">
        <v>69</v>
      </c>
      <c r="C34" s="9" t="s">
        <v>79</v>
      </c>
      <c r="D34" s="15">
        <v>730.5</v>
      </c>
      <c r="E34" s="10">
        <v>4011220.833000001</v>
      </c>
      <c r="F34" s="10">
        <v>3922447.6</v>
      </c>
      <c r="G34" s="10">
        <v>504399.95799999998</v>
      </c>
      <c r="H34" s="10">
        <v>152729.97500000001</v>
      </c>
      <c r="I34" s="10">
        <v>100664.7</v>
      </c>
      <c r="J34" s="11">
        <v>2465.413</v>
      </c>
    </row>
    <row r="35" spans="1:10" x14ac:dyDescent="0.25">
      <c r="A35" s="7">
        <f t="shared" si="0"/>
        <v>31</v>
      </c>
      <c r="B35" s="9" t="s">
        <v>69</v>
      </c>
      <c r="C35" s="9" t="s">
        <v>80</v>
      </c>
      <c r="D35" s="15">
        <v>4204.0349999999999</v>
      </c>
      <c r="E35" s="10">
        <v>5640560.6460000016</v>
      </c>
      <c r="F35" s="10">
        <v>5070652.1260000011</v>
      </c>
      <c r="G35" s="10">
        <v>417001.93</v>
      </c>
      <c r="H35" s="10">
        <v>1980621.0690000011</v>
      </c>
      <c r="I35" s="10">
        <v>2892210.017</v>
      </c>
      <c r="J35" s="11">
        <v>152989.334</v>
      </c>
    </row>
    <row r="36" spans="1:10" x14ac:dyDescent="0.25">
      <c r="A36" s="7">
        <f t="shared" si="0"/>
        <v>32</v>
      </c>
      <c r="B36" s="9" t="s">
        <v>31</v>
      </c>
      <c r="C36" s="9" t="s">
        <v>36</v>
      </c>
      <c r="D36" s="15">
        <v>62659.601000000002</v>
      </c>
      <c r="E36" s="10">
        <v>217541.62000000002</v>
      </c>
      <c r="F36" s="10">
        <v>188038.924</v>
      </c>
      <c r="G36" s="10">
        <v>0</v>
      </c>
      <c r="H36" s="10">
        <v>14903.344999999999</v>
      </c>
      <c r="I36" s="10">
        <v>187887.83300000001</v>
      </c>
      <c r="J36" s="11">
        <v>74878.573000000019</v>
      </c>
    </row>
    <row r="37" spans="1:10" x14ac:dyDescent="0.25">
      <c r="A37" s="7">
        <f t="shared" si="0"/>
        <v>33</v>
      </c>
      <c r="B37" s="9" t="s">
        <v>31</v>
      </c>
      <c r="C37" s="9" t="s">
        <v>37</v>
      </c>
      <c r="D37" s="15">
        <v>57143.790000000008</v>
      </c>
      <c r="E37" s="10">
        <v>12243.094999999999</v>
      </c>
      <c r="F37" s="10">
        <v>2397.5230000000001</v>
      </c>
      <c r="G37" s="10">
        <v>1321.2719999999999</v>
      </c>
      <c r="H37" s="10">
        <v>12.9</v>
      </c>
      <c r="I37" s="10">
        <v>0</v>
      </c>
      <c r="J37" s="11">
        <v>67247.990000000005</v>
      </c>
    </row>
    <row r="38" spans="1:10" x14ac:dyDescent="0.25">
      <c r="A38" s="7">
        <f t="shared" si="0"/>
        <v>34</v>
      </c>
      <c r="B38" s="9" t="s">
        <v>16</v>
      </c>
      <c r="C38" s="9" t="s">
        <v>18</v>
      </c>
      <c r="D38" s="15">
        <v>27981.7</v>
      </c>
      <c r="E38" s="10">
        <v>1045738.6360000001</v>
      </c>
      <c r="F38" s="10">
        <v>986934.51799999992</v>
      </c>
      <c r="G38" s="10">
        <v>0</v>
      </c>
      <c r="H38" s="10">
        <v>54199.701000000008</v>
      </c>
      <c r="I38" s="10">
        <v>778934.53799999983</v>
      </c>
      <c r="J38" s="11">
        <v>50</v>
      </c>
    </row>
    <row r="39" spans="1:10" x14ac:dyDescent="0.25">
      <c r="A39" s="7">
        <f t="shared" si="0"/>
        <v>35</v>
      </c>
      <c r="B39" s="9" t="s">
        <v>31</v>
      </c>
      <c r="C39" s="9" t="s">
        <v>38</v>
      </c>
      <c r="D39" s="21">
        <v>528</v>
      </c>
      <c r="E39" s="10">
        <v>166970.965</v>
      </c>
      <c r="F39" s="10">
        <v>135538.4</v>
      </c>
      <c r="G39" s="10">
        <v>0</v>
      </c>
      <c r="H39" s="10">
        <v>20995.9</v>
      </c>
      <c r="I39" s="10">
        <v>143197.565</v>
      </c>
      <c r="J39" s="11">
        <v>0</v>
      </c>
    </row>
    <row r="40" spans="1:10" x14ac:dyDescent="0.25">
      <c r="A40" s="7">
        <f t="shared" si="0"/>
        <v>36</v>
      </c>
      <c r="B40" s="9" t="s">
        <v>51</v>
      </c>
      <c r="C40" s="9" t="s">
        <v>56</v>
      </c>
      <c r="D40" s="15">
        <v>1824.7</v>
      </c>
      <c r="E40" s="10">
        <v>882752.098</v>
      </c>
      <c r="F40" s="10">
        <v>143274.70000000001</v>
      </c>
      <c r="G40" s="10">
        <v>0</v>
      </c>
      <c r="H40" s="10">
        <v>59125.960000000006</v>
      </c>
      <c r="I40" s="10">
        <v>843764.8</v>
      </c>
      <c r="J40" s="11">
        <v>338.59800000000001</v>
      </c>
    </row>
    <row r="41" spans="1:10" x14ac:dyDescent="0.25">
      <c r="A41" s="7">
        <f t="shared" si="0"/>
        <v>37</v>
      </c>
      <c r="B41" s="9" t="s">
        <v>51</v>
      </c>
      <c r="C41" s="9" t="s">
        <v>57</v>
      </c>
      <c r="D41" s="15">
        <v>11900.8</v>
      </c>
      <c r="E41" s="10">
        <v>638259.60800000001</v>
      </c>
      <c r="F41" s="10">
        <v>298606.3</v>
      </c>
      <c r="G41" s="10">
        <v>0</v>
      </c>
      <c r="H41" s="10">
        <v>12485.7</v>
      </c>
      <c r="I41" s="10">
        <v>634327.10800000012</v>
      </c>
      <c r="J41" s="11">
        <v>1381.4</v>
      </c>
    </row>
    <row r="42" spans="1:10" x14ac:dyDescent="0.25">
      <c r="A42" s="7">
        <f t="shared" si="0"/>
        <v>38</v>
      </c>
      <c r="B42" s="9" t="s">
        <v>16</v>
      </c>
      <c r="C42" s="9" t="s">
        <v>19</v>
      </c>
      <c r="D42" s="15">
        <v>20941.744999999999</v>
      </c>
      <c r="E42" s="10">
        <v>594612.75199999998</v>
      </c>
      <c r="F42" s="10">
        <v>397146.4</v>
      </c>
      <c r="G42" s="10">
        <v>0</v>
      </c>
      <c r="H42" s="10">
        <v>30711.69</v>
      </c>
      <c r="I42" s="10">
        <v>580897.80699999991</v>
      </c>
      <c r="J42" s="11">
        <v>5107.3610000000017</v>
      </c>
    </row>
    <row r="43" spans="1:10" x14ac:dyDescent="0.25">
      <c r="A43" s="7">
        <f t="shared" si="0"/>
        <v>39</v>
      </c>
      <c r="B43" s="9" t="s">
        <v>69</v>
      </c>
      <c r="C43" s="9" t="s">
        <v>81</v>
      </c>
      <c r="D43" s="15">
        <v>0</v>
      </c>
      <c r="E43" s="10">
        <v>210203.64300000001</v>
      </c>
      <c r="F43" s="10">
        <v>208624.24299999999</v>
      </c>
      <c r="G43" s="10">
        <v>0</v>
      </c>
      <c r="H43" s="10">
        <v>4919.8580000000002</v>
      </c>
      <c r="I43" s="10">
        <v>134219.35999999999</v>
      </c>
      <c r="J43" s="11">
        <v>479.83499999999998</v>
      </c>
    </row>
    <row r="44" spans="1:10" x14ac:dyDescent="0.25">
      <c r="A44" s="7">
        <f t="shared" si="0"/>
        <v>40</v>
      </c>
      <c r="B44" s="9" t="s">
        <v>16</v>
      </c>
      <c r="C44" s="9" t="s">
        <v>20</v>
      </c>
      <c r="D44" s="15">
        <v>175.4</v>
      </c>
      <c r="E44" s="10">
        <v>391144.46</v>
      </c>
      <c r="F44" s="10">
        <v>78496.13</v>
      </c>
      <c r="G44" s="10">
        <v>0</v>
      </c>
      <c r="H44" s="10">
        <v>6743.098</v>
      </c>
      <c r="I44" s="10">
        <v>374740.11200000002</v>
      </c>
      <c r="J44" s="11">
        <v>9878.11</v>
      </c>
    </row>
    <row r="45" spans="1:10" x14ac:dyDescent="0.25">
      <c r="A45" s="7">
        <f t="shared" si="0"/>
        <v>41</v>
      </c>
      <c r="B45" s="9" t="s">
        <v>16</v>
      </c>
      <c r="C45" s="9" t="s">
        <v>21</v>
      </c>
      <c r="D45" s="15">
        <v>0</v>
      </c>
      <c r="E45" s="10">
        <v>635218.87600000005</v>
      </c>
      <c r="F45" s="10">
        <v>204283.595</v>
      </c>
      <c r="G45" s="10">
        <v>0</v>
      </c>
      <c r="H45" s="10">
        <v>36504.824000000008</v>
      </c>
      <c r="I45" s="10">
        <v>602111.34200000006</v>
      </c>
      <c r="J45" s="11">
        <v>3989.27</v>
      </c>
    </row>
    <row r="46" spans="1:10" x14ac:dyDescent="0.25">
      <c r="A46" s="7">
        <f t="shared" si="0"/>
        <v>42</v>
      </c>
      <c r="B46" s="9" t="s">
        <v>4</v>
      </c>
      <c r="C46" s="9" t="s">
        <v>10</v>
      </c>
      <c r="D46" s="15">
        <v>443768.92</v>
      </c>
      <c r="E46" s="10">
        <v>537432.14100000006</v>
      </c>
      <c r="F46" s="10">
        <v>165132.361</v>
      </c>
      <c r="G46" s="10">
        <v>0</v>
      </c>
      <c r="H46" s="10">
        <v>10391.69</v>
      </c>
      <c r="I46" s="10">
        <v>373066.587</v>
      </c>
      <c r="J46" s="11">
        <v>644866.78399999975</v>
      </c>
    </row>
    <row r="47" spans="1:10" x14ac:dyDescent="0.25">
      <c r="A47" s="7">
        <f t="shared" si="0"/>
        <v>43</v>
      </c>
      <c r="B47" s="9" t="s">
        <v>31</v>
      </c>
      <c r="C47" s="9" t="s">
        <v>39</v>
      </c>
      <c r="D47" s="15">
        <v>0</v>
      </c>
      <c r="E47" s="10">
        <v>157871.28100000002</v>
      </c>
      <c r="F47" s="10">
        <v>66170.604999999981</v>
      </c>
      <c r="G47" s="10">
        <v>0</v>
      </c>
      <c r="H47" s="10">
        <v>8171.3139999999994</v>
      </c>
      <c r="I47" s="10">
        <v>148841.75399999999</v>
      </c>
      <c r="J47" s="11">
        <v>0</v>
      </c>
    </row>
    <row r="48" spans="1:10" x14ac:dyDescent="0.25">
      <c r="A48" s="7">
        <f t="shared" si="0"/>
        <v>44</v>
      </c>
      <c r="B48" s="9" t="s">
        <v>88</v>
      </c>
      <c r="C48" s="9" t="s">
        <v>92</v>
      </c>
      <c r="D48" s="15">
        <v>0</v>
      </c>
      <c r="E48" s="10">
        <v>153961.685</v>
      </c>
      <c r="F48" s="10">
        <v>138510.003</v>
      </c>
      <c r="G48" s="10">
        <v>0</v>
      </c>
      <c r="H48" s="10">
        <v>22185.951000000001</v>
      </c>
      <c r="I48" s="10">
        <v>133238.715</v>
      </c>
      <c r="J48" s="11">
        <v>0</v>
      </c>
    </row>
    <row r="49" spans="1:10" x14ac:dyDescent="0.25">
      <c r="A49" s="7">
        <f t="shared" si="0"/>
        <v>45</v>
      </c>
      <c r="B49" s="9" t="s">
        <v>51</v>
      </c>
      <c r="C49" s="9" t="s">
        <v>58</v>
      </c>
      <c r="D49" s="15">
        <v>0</v>
      </c>
      <c r="E49" s="10">
        <v>58875.985999999997</v>
      </c>
      <c r="F49" s="10">
        <v>4204</v>
      </c>
      <c r="G49" s="10">
        <v>0</v>
      </c>
      <c r="H49" s="10">
        <v>0</v>
      </c>
      <c r="I49" s="10">
        <v>54671.985999999997</v>
      </c>
      <c r="J49" s="11">
        <v>0</v>
      </c>
    </row>
    <row r="50" spans="1:10" x14ac:dyDescent="0.25">
      <c r="A50" s="7">
        <f t="shared" si="0"/>
        <v>46</v>
      </c>
      <c r="B50" s="9" t="s">
        <v>16</v>
      </c>
      <c r="C50" s="9" t="s">
        <v>22</v>
      </c>
      <c r="D50" s="15">
        <v>74461.736000000019</v>
      </c>
      <c r="E50" s="10">
        <v>1107290.5190000001</v>
      </c>
      <c r="F50" s="10">
        <v>507204.84599999979</v>
      </c>
      <c r="G50" s="10">
        <v>0</v>
      </c>
      <c r="H50" s="10">
        <v>41303.784000000007</v>
      </c>
      <c r="I50" s="10">
        <v>986337.07800000021</v>
      </c>
      <c r="J50" s="11">
        <v>117479.31299999999</v>
      </c>
    </row>
    <row r="51" spans="1:10" x14ac:dyDescent="0.25">
      <c r="A51" s="7">
        <f t="shared" si="0"/>
        <v>47</v>
      </c>
      <c r="B51" s="9" t="s">
        <v>4</v>
      </c>
      <c r="C51" s="9" t="s">
        <v>11</v>
      </c>
      <c r="D51" s="15">
        <v>0</v>
      </c>
      <c r="E51" s="10">
        <v>146940.83000000002</v>
      </c>
      <c r="F51" s="10">
        <v>0</v>
      </c>
      <c r="G51" s="10">
        <v>0</v>
      </c>
      <c r="H51" s="10">
        <v>0</v>
      </c>
      <c r="I51" s="10">
        <v>37166.79</v>
      </c>
      <c r="J51" s="11">
        <v>109774.04</v>
      </c>
    </row>
    <row r="52" spans="1:10" x14ac:dyDescent="0.25">
      <c r="A52" s="7">
        <f t="shared" si="0"/>
        <v>48</v>
      </c>
      <c r="B52" s="9" t="s">
        <v>43</v>
      </c>
      <c r="C52" s="9" t="s">
        <v>46</v>
      </c>
      <c r="D52" s="15">
        <v>0</v>
      </c>
      <c r="E52" s="10">
        <v>3126.09</v>
      </c>
      <c r="F52" s="10">
        <v>0</v>
      </c>
      <c r="G52" s="10">
        <v>0</v>
      </c>
      <c r="H52" s="10">
        <v>0</v>
      </c>
      <c r="I52" s="10">
        <v>3126.09</v>
      </c>
      <c r="J52" s="11">
        <v>0</v>
      </c>
    </row>
    <row r="53" spans="1:10" x14ac:dyDescent="0.25">
      <c r="A53" s="7">
        <f t="shared" si="0"/>
        <v>49</v>
      </c>
      <c r="B53" s="9" t="s">
        <v>43</v>
      </c>
      <c r="C53" s="9" t="s">
        <v>47</v>
      </c>
      <c r="D53" s="15">
        <v>0</v>
      </c>
      <c r="E53" s="10">
        <v>8176.51</v>
      </c>
      <c r="F53" s="10">
        <v>3884.11</v>
      </c>
      <c r="G53" s="10">
        <v>0</v>
      </c>
      <c r="H53" s="10">
        <v>458</v>
      </c>
      <c r="I53" s="10">
        <v>3834.3999999999996</v>
      </c>
      <c r="J53" s="11">
        <v>0</v>
      </c>
    </row>
    <row r="54" spans="1:10" x14ac:dyDescent="0.25">
      <c r="A54" s="7">
        <f t="shared" si="0"/>
        <v>50</v>
      </c>
      <c r="B54" s="9" t="s">
        <v>88</v>
      </c>
      <c r="C54" s="9" t="s">
        <v>93</v>
      </c>
      <c r="D54" s="15">
        <v>6448.3</v>
      </c>
      <c r="E54" s="10">
        <v>56790.9</v>
      </c>
      <c r="F54" s="10">
        <v>52882.400000000001</v>
      </c>
      <c r="G54" s="10">
        <v>0</v>
      </c>
      <c r="H54" s="10">
        <v>0</v>
      </c>
      <c r="I54" s="10">
        <v>53429.9</v>
      </c>
      <c r="J54" s="11">
        <v>9809.2999999999993</v>
      </c>
    </row>
    <row r="55" spans="1:10" x14ac:dyDescent="0.25">
      <c r="A55" s="7">
        <f t="shared" si="0"/>
        <v>51</v>
      </c>
      <c r="B55" s="9" t="s">
        <v>31</v>
      </c>
      <c r="C55" s="9" t="s">
        <v>40</v>
      </c>
      <c r="D55" s="15">
        <v>0</v>
      </c>
      <c r="E55" s="10">
        <v>186584.77</v>
      </c>
      <c r="F55" s="10">
        <v>2988.36</v>
      </c>
      <c r="G55" s="10">
        <v>0</v>
      </c>
      <c r="H55" s="10">
        <v>1244.46</v>
      </c>
      <c r="I55" s="10">
        <v>185340.31</v>
      </c>
      <c r="J55" s="11">
        <v>0</v>
      </c>
    </row>
    <row r="56" spans="1:10" x14ac:dyDescent="0.25">
      <c r="A56" s="7">
        <f t="shared" si="0"/>
        <v>52</v>
      </c>
      <c r="B56" s="9" t="s">
        <v>31</v>
      </c>
      <c r="C56" s="9" t="s">
        <v>41</v>
      </c>
      <c r="D56" s="15">
        <v>14316.28</v>
      </c>
      <c r="E56" s="10">
        <v>200891.3</v>
      </c>
      <c r="F56" s="10">
        <v>43.8</v>
      </c>
      <c r="G56" s="10">
        <v>0</v>
      </c>
      <c r="H56" s="10">
        <v>43.8</v>
      </c>
      <c r="I56" s="10">
        <v>201705.29</v>
      </c>
      <c r="J56" s="11">
        <v>13458.49</v>
      </c>
    </row>
    <row r="57" spans="1:10" x14ac:dyDescent="0.25">
      <c r="A57" s="7">
        <f t="shared" si="0"/>
        <v>53</v>
      </c>
      <c r="B57" s="9" t="s">
        <v>88</v>
      </c>
      <c r="C57" s="9" t="s">
        <v>94</v>
      </c>
      <c r="D57" s="15">
        <v>0</v>
      </c>
      <c r="E57" s="10">
        <v>841262.54600000032</v>
      </c>
      <c r="F57" s="10">
        <v>252548.06</v>
      </c>
      <c r="G57" s="10">
        <v>0</v>
      </c>
      <c r="H57" s="10">
        <v>1513.26</v>
      </c>
      <c r="I57" s="10">
        <v>589687.83600000013</v>
      </c>
      <c r="J57" s="11">
        <v>61.45</v>
      </c>
    </row>
    <row r="58" spans="1:10" x14ac:dyDescent="0.25">
      <c r="A58" s="7">
        <f t="shared" si="0"/>
        <v>54</v>
      </c>
      <c r="B58" s="9" t="s">
        <v>16</v>
      </c>
      <c r="C58" s="9" t="s">
        <v>23</v>
      </c>
      <c r="D58" s="15">
        <v>0</v>
      </c>
      <c r="E58" s="10">
        <v>154287.73199999999</v>
      </c>
      <c r="F58" s="10">
        <v>52647.179999999993</v>
      </c>
      <c r="G58" s="10">
        <v>0</v>
      </c>
      <c r="H58" s="10">
        <v>772.577</v>
      </c>
      <c r="I58" s="10">
        <v>139755.97500000001</v>
      </c>
      <c r="J58" s="11">
        <v>0</v>
      </c>
    </row>
    <row r="59" spans="1:10" x14ac:dyDescent="0.25">
      <c r="A59" s="7">
        <f t="shared" si="0"/>
        <v>55</v>
      </c>
      <c r="B59" s="9" t="s">
        <v>16</v>
      </c>
      <c r="C59" s="9" t="s">
        <v>24</v>
      </c>
      <c r="D59" s="15">
        <v>77.600000000000009</v>
      </c>
      <c r="E59" s="10">
        <v>221537.5</v>
      </c>
      <c r="F59" s="10">
        <v>20228.5</v>
      </c>
      <c r="G59" s="10">
        <v>0</v>
      </c>
      <c r="H59" s="10">
        <v>1686.7</v>
      </c>
      <c r="I59" s="10">
        <v>219794.2</v>
      </c>
      <c r="J59" s="11">
        <v>134.19999999999999</v>
      </c>
    </row>
    <row r="60" spans="1:10" x14ac:dyDescent="0.25">
      <c r="A60" s="7">
        <f t="shared" si="0"/>
        <v>56</v>
      </c>
      <c r="B60" s="9" t="s">
        <v>4</v>
      </c>
      <c r="C60" s="9" t="s">
        <v>12</v>
      </c>
      <c r="D60" s="15">
        <v>0</v>
      </c>
      <c r="E60" s="10">
        <v>248939.97300000003</v>
      </c>
      <c r="F60" s="10">
        <v>0</v>
      </c>
      <c r="G60" s="10">
        <v>0</v>
      </c>
      <c r="H60" s="10">
        <v>545.58699999999999</v>
      </c>
      <c r="I60" s="10">
        <v>248394.38600000003</v>
      </c>
      <c r="J60" s="11">
        <v>0</v>
      </c>
    </row>
    <row r="61" spans="1:10" x14ac:dyDescent="0.25">
      <c r="A61" s="7">
        <f t="shared" si="0"/>
        <v>57</v>
      </c>
      <c r="B61" s="9" t="s">
        <v>43</v>
      </c>
      <c r="C61" s="9" t="s">
        <v>48</v>
      </c>
      <c r="D61" s="15">
        <v>469890.04599999997</v>
      </c>
      <c r="E61" s="10">
        <v>193807.29</v>
      </c>
      <c r="F61" s="10">
        <v>11906.9</v>
      </c>
      <c r="G61" s="10">
        <v>0</v>
      </c>
      <c r="H61" s="10">
        <v>103.914</v>
      </c>
      <c r="I61" s="10">
        <v>23952.62</v>
      </c>
      <c r="J61" s="11">
        <v>639640.76</v>
      </c>
    </row>
    <row r="62" spans="1:10" x14ac:dyDescent="0.25">
      <c r="A62" s="7">
        <f t="shared" si="0"/>
        <v>58</v>
      </c>
      <c r="B62" s="9" t="s">
        <v>16</v>
      </c>
      <c r="C62" s="9" t="s">
        <v>25</v>
      </c>
      <c r="D62" s="15">
        <v>0</v>
      </c>
      <c r="E62" s="10">
        <v>1562911.3329999999</v>
      </c>
      <c r="F62" s="10">
        <v>412064.77999999997</v>
      </c>
      <c r="G62" s="10">
        <v>0</v>
      </c>
      <c r="H62" s="10">
        <v>183217.72</v>
      </c>
      <c r="I62" s="10">
        <v>1268849.8730000001</v>
      </c>
      <c r="J62" s="11">
        <v>0</v>
      </c>
    </row>
    <row r="63" spans="1:10" x14ac:dyDescent="0.25">
      <c r="A63" s="7">
        <f t="shared" si="0"/>
        <v>59</v>
      </c>
      <c r="B63" s="9" t="s">
        <v>51</v>
      </c>
      <c r="C63" s="9" t="s">
        <v>59</v>
      </c>
      <c r="D63" s="15">
        <v>0</v>
      </c>
      <c r="E63" s="10">
        <v>72891.420000000013</v>
      </c>
      <c r="F63" s="10">
        <v>0</v>
      </c>
      <c r="G63" s="10">
        <v>0</v>
      </c>
      <c r="H63" s="10">
        <v>0</v>
      </c>
      <c r="I63" s="10">
        <v>72891.420000000013</v>
      </c>
      <c r="J63" s="11">
        <v>0</v>
      </c>
    </row>
    <row r="64" spans="1:10" x14ac:dyDescent="0.25">
      <c r="A64" s="7">
        <f t="shared" si="0"/>
        <v>60</v>
      </c>
      <c r="B64" s="9" t="s">
        <v>51</v>
      </c>
      <c r="C64" s="9" t="s">
        <v>60</v>
      </c>
      <c r="D64" s="15">
        <v>0</v>
      </c>
      <c r="E64" s="10">
        <v>119497.35</v>
      </c>
      <c r="F64" s="10">
        <v>0</v>
      </c>
      <c r="G64" s="10">
        <v>0</v>
      </c>
      <c r="H64" s="10">
        <v>0</v>
      </c>
      <c r="I64" s="10">
        <v>119497.35</v>
      </c>
      <c r="J64" s="11">
        <v>0</v>
      </c>
    </row>
    <row r="65" spans="1:10" x14ac:dyDescent="0.25">
      <c r="A65" s="7">
        <f t="shared" si="0"/>
        <v>61</v>
      </c>
      <c r="B65" s="9" t="s">
        <v>88</v>
      </c>
      <c r="C65" s="9" t="s">
        <v>95</v>
      </c>
      <c r="D65" s="15">
        <v>1004481.65</v>
      </c>
      <c r="E65" s="10">
        <v>1317140.9120000009</v>
      </c>
      <c r="F65" s="10">
        <v>624704.21799999976</v>
      </c>
      <c r="G65" s="10">
        <v>0</v>
      </c>
      <c r="H65" s="10">
        <v>124983.61900000001</v>
      </c>
      <c r="I65" s="10">
        <v>2214758.1230000001</v>
      </c>
      <c r="J65" s="11">
        <v>15889.51</v>
      </c>
    </row>
    <row r="66" spans="1:10" x14ac:dyDescent="0.25">
      <c r="A66" s="7">
        <f t="shared" si="0"/>
        <v>62</v>
      </c>
      <c r="B66" s="9" t="s">
        <v>69</v>
      </c>
      <c r="C66" s="9" t="s">
        <v>82</v>
      </c>
      <c r="D66" s="15">
        <v>0</v>
      </c>
      <c r="E66" s="10">
        <v>489671.67999999999</v>
      </c>
      <c r="F66" s="10">
        <v>403406.08899999998</v>
      </c>
      <c r="G66" s="10">
        <v>0</v>
      </c>
      <c r="H66" s="10">
        <v>39582.100000000013</v>
      </c>
      <c r="I66" s="10">
        <v>86265.591000000015</v>
      </c>
      <c r="J66" s="11">
        <v>363823.99</v>
      </c>
    </row>
    <row r="67" spans="1:10" x14ac:dyDescent="0.25">
      <c r="A67" s="7">
        <f t="shared" si="0"/>
        <v>63</v>
      </c>
      <c r="B67" s="9" t="s">
        <v>16</v>
      </c>
      <c r="C67" s="9" t="s">
        <v>26</v>
      </c>
      <c r="D67" s="15">
        <v>142.619</v>
      </c>
      <c r="E67" s="10">
        <v>1139003.327</v>
      </c>
      <c r="F67" s="10">
        <v>510180.41999999993</v>
      </c>
      <c r="G67" s="10">
        <v>0</v>
      </c>
      <c r="H67" s="10">
        <v>40332.380000000005</v>
      </c>
      <c r="I67" s="10">
        <v>1103396.7970000003</v>
      </c>
      <c r="J67" s="11">
        <v>63.628000000000007</v>
      </c>
    </row>
    <row r="68" spans="1:10" x14ac:dyDescent="0.25">
      <c r="A68" s="7">
        <f t="shared" si="0"/>
        <v>64</v>
      </c>
      <c r="B68" s="9" t="s">
        <v>31</v>
      </c>
      <c r="C68" s="9" t="s">
        <v>42</v>
      </c>
      <c r="D68" s="15">
        <v>4379.1049999999987</v>
      </c>
      <c r="E68" s="10">
        <v>1864093.7879999999</v>
      </c>
      <c r="F68" s="10">
        <v>1447279.6600000001</v>
      </c>
      <c r="G68" s="10">
        <v>0</v>
      </c>
      <c r="H68" s="10">
        <v>110537.49299999999</v>
      </c>
      <c r="I68" s="10">
        <v>1717195.66</v>
      </c>
      <c r="J68" s="11">
        <v>4475.5550000000012</v>
      </c>
    </row>
    <row r="69" spans="1:10" x14ac:dyDescent="0.25">
      <c r="A69" s="7">
        <f t="shared" si="0"/>
        <v>65</v>
      </c>
      <c r="B69" s="9" t="s">
        <v>16</v>
      </c>
      <c r="C69" s="9" t="s">
        <v>27</v>
      </c>
      <c r="D69" s="15">
        <v>63582.684000000001</v>
      </c>
      <c r="E69" s="10">
        <v>625668.71200000017</v>
      </c>
      <c r="F69" s="10">
        <v>528326.36800000013</v>
      </c>
      <c r="G69" s="10">
        <v>0</v>
      </c>
      <c r="H69" s="10">
        <v>35434.899000000005</v>
      </c>
      <c r="I69" s="10">
        <v>597195.67599999998</v>
      </c>
      <c r="J69" s="11">
        <v>56620.824000000001</v>
      </c>
    </row>
    <row r="70" spans="1:10" x14ac:dyDescent="0.25">
      <c r="A70" s="7">
        <f t="shared" si="0"/>
        <v>66</v>
      </c>
      <c r="B70" s="9" t="s">
        <v>4</v>
      </c>
      <c r="C70" s="9" t="s">
        <v>13</v>
      </c>
      <c r="D70" s="15">
        <v>0</v>
      </c>
      <c r="E70" s="10">
        <v>193168.356</v>
      </c>
      <c r="F70" s="10">
        <v>70713.147000000012</v>
      </c>
      <c r="G70" s="10">
        <v>0</v>
      </c>
      <c r="H70" s="10">
        <v>2805.2899999999991</v>
      </c>
      <c r="I70" s="10">
        <v>190048.06599999999</v>
      </c>
      <c r="J70" s="11">
        <v>315</v>
      </c>
    </row>
    <row r="71" spans="1:10" x14ac:dyDescent="0.25">
      <c r="A71" s="7">
        <f t="shared" si="0"/>
        <v>67</v>
      </c>
      <c r="B71" s="9" t="s">
        <v>62</v>
      </c>
      <c r="C71" s="9" t="s">
        <v>64</v>
      </c>
      <c r="D71" s="15">
        <v>300017.92499999999</v>
      </c>
      <c r="E71" s="10">
        <v>1477242.39</v>
      </c>
      <c r="F71" s="10">
        <v>279612.45</v>
      </c>
      <c r="G71" s="10">
        <v>0</v>
      </c>
      <c r="H71" s="10">
        <v>14819.37</v>
      </c>
      <c r="I71" s="10">
        <v>1648373.6649999998</v>
      </c>
      <c r="J71" s="11">
        <v>135721.20000000001</v>
      </c>
    </row>
    <row r="72" spans="1:10" x14ac:dyDescent="0.25">
      <c r="A72" s="7">
        <f t="shared" ref="A72:A89" si="1">A71+1</f>
        <v>68</v>
      </c>
      <c r="B72" s="9" t="s">
        <v>88</v>
      </c>
      <c r="C72" s="9" t="s">
        <v>96</v>
      </c>
      <c r="D72" s="15">
        <v>51.17</v>
      </c>
      <c r="E72" s="10">
        <v>274938.19300000003</v>
      </c>
      <c r="F72" s="10">
        <v>90459.41</v>
      </c>
      <c r="G72" s="10">
        <v>0</v>
      </c>
      <c r="H72" s="10">
        <v>2362.5450000000001</v>
      </c>
      <c r="I72" s="10">
        <v>272642.89799999999</v>
      </c>
      <c r="J72" s="11">
        <v>0</v>
      </c>
    </row>
    <row r="73" spans="1:10" x14ac:dyDescent="0.25">
      <c r="A73" s="7">
        <f t="shared" si="1"/>
        <v>69</v>
      </c>
      <c r="B73" s="9" t="s">
        <v>69</v>
      </c>
      <c r="C73" s="9" t="s">
        <v>83</v>
      </c>
      <c r="D73" s="15">
        <v>90619.195999999996</v>
      </c>
      <c r="E73" s="10">
        <v>315082.44499999989</v>
      </c>
      <c r="F73" s="10">
        <v>183202.171</v>
      </c>
      <c r="G73" s="10">
        <v>0</v>
      </c>
      <c r="H73" s="10">
        <v>4938.9490000000005</v>
      </c>
      <c r="I73" s="10">
        <v>310288.69199999998</v>
      </c>
      <c r="J73" s="11">
        <v>90448.73</v>
      </c>
    </row>
    <row r="74" spans="1:10" x14ac:dyDescent="0.25">
      <c r="A74" s="7">
        <f t="shared" si="1"/>
        <v>70</v>
      </c>
      <c r="B74" s="9" t="s">
        <v>43</v>
      </c>
      <c r="C74" s="9" t="s">
        <v>49</v>
      </c>
      <c r="D74" s="15">
        <v>29896.853999999999</v>
      </c>
      <c r="E74" s="10">
        <v>788062.42699999991</v>
      </c>
      <c r="F74" s="10">
        <v>758401.52899999986</v>
      </c>
      <c r="G74" s="10">
        <v>0</v>
      </c>
      <c r="H74" s="10">
        <v>171660.52899999998</v>
      </c>
      <c r="I74" s="10">
        <v>499269.02</v>
      </c>
      <c r="J74" s="11">
        <v>36926.156999999999</v>
      </c>
    </row>
    <row r="75" spans="1:10" x14ac:dyDescent="0.25">
      <c r="A75" s="7">
        <f t="shared" si="1"/>
        <v>71</v>
      </c>
      <c r="B75" s="9" t="s">
        <v>69</v>
      </c>
      <c r="C75" s="9" t="s">
        <v>84</v>
      </c>
      <c r="D75" s="15">
        <v>302.59999999999991</v>
      </c>
      <c r="E75" s="10">
        <v>244797.307</v>
      </c>
      <c r="F75" s="10">
        <v>244796.6</v>
      </c>
      <c r="G75" s="10">
        <v>0</v>
      </c>
      <c r="H75" s="10">
        <v>4986.92</v>
      </c>
      <c r="I75" s="10">
        <v>302468.55699999997</v>
      </c>
      <c r="J75" s="11">
        <v>176.1</v>
      </c>
    </row>
    <row r="76" spans="1:10" x14ac:dyDescent="0.25">
      <c r="A76" s="7">
        <f t="shared" si="1"/>
        <v>72</v>
      </c>
      <c r="B76" s="9" t="s">
        <v>69</v>
      </c>
      <c r="C76" s="9" t="s">
        <v>85</v>
      </c>
      <c r="D76" s="15">
        <v>0</v>
      </c>
      <c r="E76" s="10">
        <v>402795.41</v>
      </c>
      <c r="F76" s="10">
        <v>218757.94</v>
      </c>
      <c r="G76" s="10">
        <v>0</v>
      </c>
      <c r="H76" s="10">
        <v>1625.94</v>
      </c>
      <c r="I76" s="10">
        <v>212975.75</v>
      </c>
      <c r="J76" s="11">
        <v>8489.3599999999988</v>
      </c>
    </row>
    <row r="77" spans="1:10" x14ac:dyDescent="0.25">
      <c r="A77" s="7">
        <f t="shared" si="1"/>
        <v>73</v>
      </c>
      <c r="B77" s="9" t="s">
        <v>51</v>
      </c>
      <c r="C77" s="9" t="s">
        <v>61</v>
      </c>
      <c r="D77" s="15">
        <v>5642.85</v>
      </c>
      <c r="E77" s="10">
        <v>313545.67700000008</v>
      </c>
      <c r="F77" s="10">
        <v>25411.45</v>
      </c>
      <c r="G77" s="10">
        <v>0</v>
      </c>
      <c r="H77" s="10">
        <v>0</v>
      </c>
      <c r="I77" s="10">
        <v>306244.37199999997</v>
      </c>
      <c r="J77" s="11">
        <v>11269.674999999999</v>
      </c>
    </row>
    <row r="78" spans="1:10" x14ac:dyDescent="0.25">
      <c r="A78" s="7">
        <f t="shared" si="1"/>
        <v>74</v>
      </c>
      <c r="B78" s="9" t="s">
        <v>69</v>
      </c>
      <c r="C78" s="9" t="s">
        <v>86</v>
      </c>
      <c r="D78" s="15">
        <v>64268.858999999997</v>
      </c>
      <c r="E78" s="10">
        <v>526270.89</v>
      </c>
      <c r="F78" s="10">
        <v>292785.95400000003</v>
      </c>
      <c r="G78" s="10">
        <v>41.64</v>
      </c>
      <c r="H78" s="10">
        <v>92920.945999999996</v>
      </c>
      <c r="I78" s="10">
        <v>431713.842</v>
      </c>
      <c r="J78" s="11">
        <v>125836.66800000001</v>
      </c>
    </row>
    <row r="79" spans="1:10" x14ac:dyDescent="0.25">
      <c r="A79" s="7">
        <f t="shared" si="1"/>
        <v>75</v>
      </c>
      <c r="B79" s="9" t="s">
        <v>62</v>
      </c>
      <c r="C79" s="9" t="s">
        <v>65</v>
      </c>
      <c r="D79" s="15">
        <v>3058</v>
      </c>
      <c r="E79" s="10">
        <v>554837.60000000009</v>
      </c>
      <c r="F79" s="10">
        <v>554837.60000000021</v>
      </c>
      <c r="G79" s="10">
        <v>0</v>
      </c>
      <c r="H79" s="10">
        <v>27946.5</v>
      </c>
      <c r="I79" s="10">
        <v>525806.20000000007</v>
      </c>
      <c r="J79" s="11">
        <v>3958.8</v>
      </c>
    </row>
    <row r="80" spans="1:10" x14ac:dyDescent="0.25">
      <c r="A80" s="7">
        <f t="shared" si="1"/>
        <v>76</v>
      </c>
      <c r="B80" s="9" t="s">
        <v>16</v>
      </c>
      <c r="C80" s="9" t="s">
        <v>28</v>
      </c>
      <c r="D80" s="15">
        <v>579.01199999999994</v>
      </c>
      <c r="E80" s="10">
        <v>387723.43300000002</v>
      </c>
      <c r="F80" s="10">
        <v>276922.69500000001</v>
      </c>
      <c r="G80" s="10">
        <v>0</v>
      </c>
      <c r="H80" s="10">
        <v>33134.531999999999</v>
      </c>
      <c r="I80" s="10">
        <v>350193.25800000003</v>
      </c>
      <c r="J80" s="11">
        <v>4036.4059999999999</v>
      </c>
    </row>
    <row r="81" spans="1:10" x14ac:dyDescent="0.25">
      <c r="A81" s="7">
        <f t="shared" si="1"/>
        <v>77</v>
      </c>
      <c r="B81" s="9" t="s">
        <v>16</v>
      </c>
      <c r="C81" s="9" t="s">
        <v>29</v>
      </c>
      <c r="D81" s="15">
        <v>1038.883</v>
      </c>
      <c r="E81" s="10">
        <v>387773.08500000002</v>
      </c>
      <c r="F81" s="10">
        <v>318701.58199999999</v>
      </c>
      <c r="G81" s="10">
        <v>0</v>
      </c>
      <c r="H81" s="10">
        <v>115908.978</v>
      </c>
      <c r="I81" s="10">
        <v>271054.663</v>
      </c>
      <c r="J81" s="11">
        <v>139.34700000000001</v>
      </c>
    </row>
    <row r="82" spans="1:10" x14ac:dyDescent="0.25">
      <c r="A82" s="7">
        <f t="shared" si="1"/>
        <v>78</v>
      </c>
      <c r="B82" s="9" t="s">
        <v>4</v>
      </c>
      <c r="C82" s="9" t="s">
        <v>14</v>
      </c>
      <c r="D82" s="15">
        <v>96679.402000000002</v>
      </c>
      <c r="E82" s="10">
        <v>473150.696</v>
      </c>
      <c r="F82" s="10">
        <v>72683.875999999989</v>
      </c>
      <c r="G82" s="10">
        <v>10424.558999999999</v>
      </c>
      <c r="H82" s="10">
        <v>32782.703999999998</v>
      </c>
      <c r="I82" s="10">
        <v>506590.00200000009</v>
      </c>
      <c r="J82" s="11">
        <v>29492.010999999999</v>
      </c>
    </row>
    <row r="83" spans="1:10" x14ac:dyDescent="0.25">
      <c r="A83" s="7">
        <f t="shared" si="1"/>
        <v>79</v>
      </c>
      <c r="B83" s="9" t="s">
        <v>62</v>
      </c>
      <c r="C83" s="9" t="s">
        <v>66</v>
      </c>
      <c r="D83" s="15">
        <v>33313.56</v>
      </c>
      <c r="E83" s="10">
        <v>469864.92600000009</v>
      </c>
      <c r="F83" s="10">
        <v>144636.04400000002</v>
      </c>
      <c r="G83" s="10">
        <v>215.13900000000001</v>
      </c>
      <c r="H83" s="10">
        <v>5818.9920000000002</v>
      </c>
      <c r="I83" s="10">
        <v>485757.196</v>
      </c>
      <c r="J83" s="11">
        <v>9247.5700000000033</v>
      </c>
    </row>
    <row r="84" spans="1:10" x14ac:dyDescent="0.25">
      <c r="A84" s="7">
        <f t="shared" si="1"/>
        <v>80</v>
      </c>
      <c r="B84" s="9" t="s">
        <v>62</v>
      </c>
      <c r="C84" s="9" t="s">
        <v>67</v>
      </c>
      <c r="D84" s="15">
        <v>59651.425000000003</v>
      </c>
      <c r="E84" s="10">
        <v>959633.09199999995</v>
      </c>
      <c r="F84" s="10">
        <v>651966.15600000008</v>
      </c>
      <c r="G84" s="10">
        <v>24638.35</v>
      </c>
      <c r="H84" s="10">
        <v>15402.413999999999</v>
      </c>
      <c r="I84" s="10">
        <v>965211.098</v>
      </c>
      <c r="J84" s="11">
        <v>35151.129000000001</v>
      </c>
    </row>
    <row r="85" spans="1:10" x14ac:dyDescent="0.25">
      <c r="A85" s="7">
        <f t="shared" si="1"/>
        <v>81</v>
      </c>
      <c r="B85" s="9" t="s">
        <v>43</v>
      </c>
      <c r="C85" s="9" t="s">
        <v>50</v>
      </c>
      <c r="D85" s="15">
        <v>0</v>
      </c>
      <c r="E85" s="10">
        <v>392796.64999999997</v>
      </c>
      <c r="F85" s="10">
        <v>185636.1</v>
      </c>
      <c r="G85" s="10">
        <v>0</v>
      </c>
      <c r="H85" s="10">
        <v>0</v>
      </c>
      <c r="I85" s="10">
        <v>377083</v>
      </c>
      <c r="J85" s="11">
        <v>15713.55</v>
      </c>
    </row>
    <row r="86" spans="1:10" x14ac:dyDescent="0.25">
      <c r="A86" s="7">
        <f t="shared" si="1"/>
        <v>82</v>
      </c>
      <c r="B86" s="9" t="s">
        <v>16</v>
      </c>
      <c r="C86" s="9" t="s">
        <v>30</v>
      </c>
      <c r="D86" s="15">
        <v>273.93599999999992</v>
      </c>
      <c r="E86" s="10">
        <v>282296.93999999989</v>
      </c>
      <c r="F86" s="10">
        <v>111826.94</v>
      </c>
      <c r="G86" s="10">
        <v>0</v>
      </c>
      <c r="H86" s="10">
        <v>5888.6940000000004</v>
      </c>
      <c r="I86" s="10">
        <v>319794.40499999991</v>
      </c>
      <c r="J86" s="11">
        <v>237.566</v>
      </c>
    </row>
    <row r="87" spans="1:10" x14ac:dyDescent="0.25">
      <c r="A87" s="7">
        <f t="shared" si="1"/>
        <v>83</v>
      </c>
      <c r="B87" s="9" t="s">
        <v>4</v>
      </c>
      <c r="C87" s="9" t="s">
        <v>15</v>
      </c>
      <c r="D87" s="15">
        <v>19519.809000000001</v>
      </c>
      <c r="E87" s="10">
        <v>21961.884999999998</v>
      </c>
      <c r="F87" s="10">
        <v>5446.83</v>
      </c>
      <c r="G87" s="10">
        <v>5456.1239999999998</v>
      </c>
      <c r="H87" s="10">
        <v>21.744</v>
      </c>
      <c r="I87" s="10">
        <v>9614.2530000000024</v>
      </c>
      <c r="J87" s="11">
        <v>26362.262999999999</v>
      </c>
    </row>
    <row r="88" spans="1:10" x14ac:dyDescent="0.25">
      <c r="A88" s="7">
        <f t="shared" si="1"/>
        <v>84</v>
      </c>
      <c r="B88" s="9" t="s">
        <v>62</v>
      </c>
      <c r="C88" s="9" t="s">
        <v>68</v>
      </c>
      <c r="D88" s="15">
        <v>48.34</v>
      </c>
      <c r="E88" s="10">
        <v>222832.41899999999</v>
      </c>
      <c r="F88" s="10">
        <v>80672</v>
      </c>
      <c r="G88" s="10">
        <v>2890.3440000000001</v>
      </c>
      <c r="H88" s="10">
        <v>849.5</v>
      </c>
      <c r="I88" s="10">
        <v>218982.375</v>
      </c>
      <c r="J88" s="11">
        <v>158.54</v>
      </c>
    </row>
    <row r="89" spans="1:10" x14ac:dyDescent="0.25">
      <c r="A89" s="7">
        <f t="shared" si="1"/>
        <v>85</v>
      </c>
      <c r="B89" s="9" t="s">
        <v>69</v>
      </c>
      <c r="C89" s="9" t="s">
        <v>87</v>
      </c>
      <c r="D89" s="15">
        <v>44.773000000000003</v>
      </c>
      <c r="E89" s="10">
        <v>428648.17</v>
      </c>
      <c r="F89" s="10">
        <v>278638.43</v>
      </c>
      <c r="G89" s="10">
        <v>0</v>
      </c>
      <c r="H89" s="10">
        <v>5341.2839999999997</v>
      </c>
      <c r="I89" s="10">
        <v>390487.99599999998</v>
      </c>
      <c r="J89" s="11">
        <v>16770.393</v>
      </c>
    </row>
    <row r="90" spans="1:10" x14ac:dyDescent="0.25">
      <c r="A90" s="4"/>
      <c r="B90" s="12"/>
      <c r="C90" s="12"/>
      <c r="D90" s="1"/>
      <c r="E90" s="2"/>
    </row>
    <row r="91" spans="1:10" s="14" customFormat="1" ht="27.75" customHeight="1" x14ac:dyDescent="0.25">
      <c r="A91" s="18" t="s">
        <v>104</v>
      </c>
      <c r="B91" s="18"/>
      <c r="C91" s="18"/>
      <c r="D91" s="18"/>
      <c r="E91" s="18"/>
      <c r="F91" s="18"/>
      <c r="G91" s="18"/>
      <c r="H91" s="18"/>
      <c r="I91" s="18"/>
      <c r="J91" s="18"/>
    </row>
  </sheetData>
  <mergeCells count="11">
    <mergeCell ref="G1:G3"/>
    <mergeCell ref="H1:H3"/>
    <mergeCell ref="I1:I3"/>
    <mergeCell ref="J1:J3"/>
    <mergeCell ref="A91:J91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2025-09-26T08:16:28Z</dcterms:modified>
</cp:coreProperties>
</file>