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192.168.1.2\oit\Актуализация Перечня\УТВЕРЖД.риски\2020\Приказ_677 от 09.07.2020\Приказ_677от 09.07.2020\"/>
    </mc:Choice>
  </mc:AlternateContent>
  <bookViews>
    <workbookView xWindow="0" yWindow="0" windowWidth="1950" windowHeight="9375"/>
  </bookViews>
  <sheets>
    <sheet name="Объекты" sheetId="1" r:id="rId1"/>
    <sheet name="Лист1" sheetId="2" r:id="rId2"/>
    <sheet name="Лист2" sheetId="3" r:id="rId3"/>
    <sheet name="Лист3" sheetId="4" r:id="rId4"/>
  </sheets>
  <definedNames>
    <definedName name="_xlnm._FilterDatabase" localSheetId="1" hidden="1">Лист1!$E$1:$E$150</definedName>
    <definedName name="_xlnm._FilterDatabase" localSheetId="0" hidden="1">Объекты!$K$4:$K$4</definedName>
  </definedNames>
  <calcPr calcId="15251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2" i="2"/>
</calcChain>
</file>

<file path=xl/sharedStrings.xml><?xml version="1.0" encoding="utf-8"?>
<sst xmlns="http://schemas.openxmlformats.org/spreadsheetml/2006/main" count="610" uniqueCount="443">
  <si>
    <t>№</t>
  </si>
  <si>
    <t>Полное наименование ЮЛ/ ФИО ИП</t>
  </si>
  <si>
    <t>ОГРН</t>
  </si>
  <si>
    <t>ИНН</t>
  </si>
  <si>
    <t>Общество с ограниченной ответственностью "ДалВторКом"</t>
  </si>
  <si>
    <t>Производственный сельскохозяйственный кооператив "Першинское"</t>
  </si>
  <si>
    <t>4504000254</t>
  </si>
  <si>
    <t>Сельскохозяйственный производственный кооператив "Большекаменский"</t>
  </si>
  <si>
    <t>4515002790</t>
  </si>
  <si>
    <t>Сельскохозяйственный производственный кооператив "Колхоз Знамя Ленина"</t>
  </si>
  <si>
    <t>4523000387</t>
  </si>
  <si>
    <t>Сельскохозяйственный производственный кооператив (Колхоз) "Имени Свердлова"</t>
  </si>
  <si>
    <t>4523000517</t>
  </si>
  <si>
    <t>Индивидуальный предприниматель Ефименко Андрей Анатольевич</t>
  </si>
  <si>
    <t>451600120551</t>
  </si>
  <si>
    <t>Индивидуальный предприниматель Плеханов Сергей Александрович</t>
  </si>
  <si>
    <t>452600028540</t>
  </si>
  <si>
    <t>Общество с ограниченной ответственностью "Аква-Центр"</t>
  </si>
  <si>
    <t>4502018908</t>
  </si>
  <si>
    <t>Общество с ограниченной ответственностью "Газпром ПХГ"</t>
  </si>
  <si>
    <t>5003065767</t>
  </si>
  <si>
    <t>Общество с ограниченной ответственностью "СуерьНефтеГаз"</t>
  </si>
  <si>
    <t>4501190310</t>
  </si>
  <si>
    <t>Общество с ограниченной ответственностью "Титул"</t>
  </si>
  <si>
    <t>4522007686</t>
  </si>
  <si>
    <t>Индивидуальный предприниматель Берсенев Виктор Дмитриевич</t>
  </si>
  <si>
    <t>450205271678</t>
  </si>
  <si>
    <t>Индивидуальный предприниматель Глава К(Ф)Х 
Кокшаров  Сергей Степанович</t>
  </si>
  <si>
    <t>452000686280</t>
  </si>
  <si>
    <t>Индивидуальный предприниматель Глава КФХ Невзоров Анатолий Федорович</t>
  </si>
  <si>
    <t>451000181400</t>
  </si>
  <si>
    <t>Индивидуальный предприниматель Григорьева Валентина Анатольевна</t>
  </si>
  <si>
    <t>450400037181</t>
  </si>
  <si>
    <t>Индивидуальный предприниматель Князьков Сергей Юрьевич</t>
  </si>
  <si>
    <t>450400002598</t>
  </si>
  <si>
    <t>Индивидуальный предприниматель Меньщиков   Виктор Лифаннтьевич</t>
  </si>
  <si>
    <t>450102409444</t>
  </si>
  <si>
    <t>Индивидуальный предприниматель Осинцева Татьяна Васильевна</t>
  </si>
  <si>
    <t>450101111775</t>
  </si>
  <si>
    <t>Индивидуальный предприниматель Пережегин Олег Владимирович</t>
  </si>
  <si>
    <t>451102875373</t>
  </si>
  <si>
    <t>Индивидуальный предприниматель Селезнева  Наталья Александровна</t>
  </si>
  <si>
    <t>450110543940</t>
  </si>
  <si>
    <t>Индивидуальный предприниматель Тютрин Дмитрий Владимирович</t>
  </si>
  <si>
    <t>450116866360</t>
  </si>
  <si>
    <t>Индивидуальный предприниматель Уткова Светлана Владимировна</t>
  </si>
  <si>
    <t>450101811030</t>
  </si>
  <si>
    <t>Индивидуальный предприниматель Хачатрян Сирасур Анушаванович</t>
  </si>
  <si>
    <t>451000118504</t>
  </si>
  <si>
    <t>Муниципальное казенное учреждение "Санаторный оздоровительный лагерь круглогодичного действия "Лесная республика"</t>
  </si>
  <si>
    <t>4508006320</t>
  </si>
  <si>
    <t>Общество с ограниченной ответственностью "Агроимпульс"</t>
  </si>
  <si>
    <t>4510018838</t>
  </si>
  <si>
    <t>Общество с ограниченной ответственностью "Берёзовая Роща"</t>
  </si>
  <si>
    <t>4502028705</t>
  </si>
  <si>
    <t>Общество с ограниченной ответственностью "Борид"</t>
  </si>
  <si>
    <t>4524008580</t>
  </si>
  <si>
    <t>Общество с ограниченной ответственностью "Гарант"</t>
  </si>
  <si>
    <t>4508000262</t>
  </si>
  <si>
    <t>Общество с ограниченной ответственностью "Зауральская керамика"</t>
  </si>
  <si>
    <t>4508008021</t>
  </si>
  <si>
    <t>Общество с ограниченной ответственностью "Каргапольский кирпичный завод"</t>
  </si>
  <si>
    <t>4508008102</t>
  </si>
  <si>
    <t>Общество с ограниченной ответственностью "Кедр"</t>
  </si>
  <si>
    <t>4509006468</t>
  </si>
  <si>
    <t>Общество с ограниченной ответственностью "Ключ Здоровья"</t>
  </si>
  <si>
    <t>4522008351</t>
  </si>
  <si>
    <t>Общество с ограниченной ответственностью "Коклан"</t>
  </si>
  <si>
    <t>4509006108</t>
  </si>
  <si>
    <t>Общество с ограниченной ответственностью "Компания "Сибстрой"</t>
  </si>
  <si>
    <t>4525006240</t>
  </si>
  <si>
    <t>Общество с ограниченной ответственностью "Курганлеспром"</t>
  </si>
  <si>
    <t>4510020280</t>
  </si>
  <si>
    <t>Общество с ограниченной ответственностью "Курганская лесопромышленная компания"</t>
  </si>
  <si>
    <t>4510011487</t>
  </si>
  <si>
    <t>Общество с ограниченной ответственностью "ЛесСтройМаркет"</t>
  </si>
  <si>
    <t>7447167010</t>
  </si>
  <si>
    <t>Общество с ограниченной ответственностью "МаксАл"</t>
  </si>
  <si>
    <t>4501156704</t>
  </si>
  <si>
    <t>Общество с ограниченной ответственностью "НоваСтрой"</t>
  </si>
  <si>
    <t>7453221473</t>
  </si>
  <si>
    <t>Общество с ограниченной ответственностью "ОВЭНГ-М"</t>
  </si>
  <si>
    <t>4501114510</t>
  </si>
  <si>
    <t>Общество с ограниченной ответственностью "Пески"</t>
  </si>
  <si>
    <t>4509004615</t>
  </si>
  <si>
    <t>Общество с ограниченной ответственностью "ПКФ "Лес"</t>
  </si>
  <si>
    <t>4501105308</t>
  </si>
  <si>
    <t>Общество с ограниченной ответственностью "Производственное Лесохозяйственное Объединение "Импульс"</t>
  </si>
  <si>
    <t>4523004007</t>
  </si>
  <si>
    <t>Общество с ограниченной ответственностью "Релковский песчаный карьер"</t>
  </si>
  <si>
    <t>4502027652</t>
  </si>
  <si>
    <t>Общество с ограниченной ответственностью "РЕСТМЕН"</t>
  </si>
  <si>
    <t>4501118138</t>
  </si>
  <si>
    <t>Общество с ограниченной ответственностью "Роса"</t>
  </si>
  <si>
    <t>4522007982</t>
  </si>
  <si>
    <t>Общество с ограниченной ответственностью "Саломатовское"</t>
  </si>
  <si>
    <t>4501173308</t>
  </si>
  <si>
    <t>Общество с ограниченной ответственностью "СК "Гарант"</t>
  </si>
  <si>
    <t>4501123956</t>
  </si>
  <si>
    <t>Общество с ограниченной ответственностью "Технопески"</t>
  </si>
  <si>
    <t>4501179701</t>
  </si>
  <si>
    <t>Общество с ограниченной ответственностью "Торговый дом Сафакулевский"</t>
  </si>
  <si>
    <t>4519005142</t>
  </si>
  <si>
    <t>Общество с ограниченной ответственностью "Транзит"</t>
  </si>
  <si>
    <t>4519005054</t>
  </si>
  <si>
    <t>Общество с ограниченной ответственностью "Ударник"</t>
  </si>
  <si>
    <t>4501173347</t>
  </si>
  <si>
    <t>Общество с ограниченной ответственностью "Удача"</t>
  </si>
  <si>
    <t>4520451543</t>
  </si>
  <si>
    <t>Общество с ограниченной ответственностью "УралСибЛес"</t>
  </si>
  <si>
    <t>4501186963</t>
  </si>
  <si>
    <t>Общество с ограниченной ответственностью "Уралтерракот"</t>
  </si>
  <si>
    <t>4510000950</t>
  </si>
  <si>
    <t>Общество с ограниченной ответственностью "Центавр"</t>
  </si>
  <si>
    <t>4501105107</t>
  </si>
  <si>
    <t>Общество с ограниченной ответственностью "Юргамышский леспромхоз"</t>
  </si>
  <si>
    <t>4526005880</t>
  </si>
  <si>
    <t>Открытое акционерное общество "Глядянский лесхоз"</t>
  </si>
  <si>
    <t>4518019618</t>
  </si>
  <si>
    <t>Открытое акционерное общество "Мокроусовский лесхоз"</t>
  </si>
  <si>
    <t>4515005328</t>
  </si>
  <si>
    <t>Открытое акционерное общество "Петуховский лесхоз"</t>
  </si>
  <si>
    <t>4516009886</t>
  </si>
  <si>
    <t>Открытое акционерное общество "Сафакулевский лесхоз"</t>
  </si>
  <si>
    <t>4519006146</t>
  </si>
  <si>
    <t>Открытое акционерное общество "Шумихинский лесхоз"</t>
  </si>
  <si>
    <t>4503004270</t>
  </si>
  <si>
    <t>Открытое акционерное общество "Шумихинское дорожное ремонтно-строительное управление №2"</t>
  </si>
  <si>
    <t>4524007586</t>
  </si>
  <si>
    <t>Производственный ремонтно-строительный кооператив "Восход"</t>
  </si>
  <si>
    <t>4510001552</t>
  </si>
  <si>
    <t>Публичное акционерное общество "Мобильные телеСистемы"</t>
  </si>
  <si>
    <t>7740000076</t>
  </si>
  <si>
    <t>Муниципальное предприятие Далматовского района "Теплоэнергия"</t>
  </si>
  <si>
    <t>4506004631</t>
  </si>
  <si>
    <t>Общество с ограниченной ответственностью "Агрофирма "Фортуна"</t>
  </si>
  <si>
    <t>4510002764</t>
  </si>
  <si>
    <t>Общество с ограниченной ответственностью "Першинский каменно-щебеночный карьер "Кварц"</t>
  </si>
  <si>
    <t>4506001214</t>
  </si>
  <si>
    <t>Сельскохозяйственный производственный кооператив "Изящное"</t>
  </si>
  <si>
    <t>4510000936</t>
  </si>
  <si>
    <t>Сельскохозяйственный производственный кооператив "Подарок"</t>
  </si>
  <si>
    <t>4510004338</t>
  </si>
  <si>
    <t>Общество с ограниченной ответственностью 
"Стандарт"</t>
  </si>
  <si>
    <t>7451211504</t>
  </si>
  <si>
    <t>Общество с ограниченной ответственностью "Март"</t>
  </si>
  <si>
    <t>4502022855</t>
  </si>
  <si>
    <t>Общество с ограниченной ответственностью "Мишкинский завод строительных материалов"</t>
  </si>
  <si>
    <t>4501182920</t>
  </si>
  <si>
    <t>Общество с ограниченной ответственностью "Росуниверсалснаб"</t>
  </si>
  <si>
    <t>4501113411</t>
  </si>
  <si>
    <t>Общество с ограниченной ответственностью "Универсальная оптово-торговая база"</t>
  </si>
  <si>
    <t>4500000077</t>
  </si>
  <si>
    <t>Индивидуальный предприниматель Быков Сергей Николаевич</t>
  </si>
  <si>
    <t>450501546996</t>
  </si>
  <si>
    <t>лицензиат</t>
  </si>
  <si>
    <t>Индивидуальный предприниматель Важенин Юрий Викторович</t>
  </si>
  <si>
    <t>451500166143</t>
  </si>
  <si>
    <t>Индивидуальный предприниматель Колбин Вадим Владимирович</t>
  </si>
  <si>
    <t>450500704174</t>
  </si>
  <si>
    <t>Индивидуальный предприниматель Лисовенко Евгений Олегович</t>
  </si>
  <si>
    <t>450142171100</t>
  </si>
  <si>
    <t>Индивидуальный предприниматель Такунцев Андрей Михайлович</t>
  </si>
  <si>
    <t>450105210784</t>
  </si>
  <si>
    <t>Индивидуальный предприниматель Усольцева Наталия Ивановна</t>
  </si>
  <si>
    <t>451600528372</t>
  </si>
  <si>
    <t>Муниципальное унитарное предприятие Медведское жилищно-коммунальное хозяйство</t>
  </si>
  <si>
    <t>4525005180</t>
  </si>
  <si>
    <t>Муниципальное унитарное предприятие Сириус Кетовского сельсовета Кетовского района Курганской области</t>
  </si>
  <si>
    <t>4510028949</t>
  </si>
  <si>
    <t>Общество с ограниченной ответственностью "Водолей"</t>
  </si>
  <si>
    <t>4521003311</t>
  </si>
  <si>
    <t>4506009527</t>
  </si>
  <si>
    <t>Общество с ограниченной ответственностью "ЕДИНСТВО"</t>
  </si>
  <si>
    <t>4524008942</t>
  </si>
  <si>
    <t>Общество с ограниченной ответственностью "Коммунальные сети"</t>
  </si>
  <si>
    <t>4508006553</t>
  </si>
  <si>
    <t>Общество с ограниченной ответственностью "Металл-Маркет"</t>
  </si>
  <si>
    <t>6671331530</t>
  </si>
  <si>
    <t>Общество с ограниченной ответственностью "Металлоинвест"</t>
  </si>
  <si>
    <t>4501163740</t>
  </si>
  <si>
    <t>Общество с ограниченной ответственностью "Наука и ПрактикаСервис"</t>
  </si>
  <si>
    <t>4501180841</t>
  </si>
  <si>
    <t>Общество с ограниченной ответственностью "Новый Ресурс"</t>
  </si>
  <si>
    <t>4501187798</t>
  </si>
  <si>
    <t>Общество с ограниченной ответственностью "Промэкология"</t>
  </si>
  <si>
    <t>4524009417</t>
  </si>
  <si>
    <t>Общество с ограниченной ответственностью "Стройсервис-Катайск"</t>
  </si>
  <si>
    <t>4509005016</t>
  </si>
  <si>
    <t>Общество с ограниченной ответственностью "Технохит"</t>
  </si>
  <si>
    <t>4501205743</t>
  </si>
  <si>
    <t>Общество с ограниченной ответственностью "Торговый Центр Аккумулятор"</t>
  </si>
  <si>
    <t>4501172103</t>
  </si>
  <si>
    <t>Общество с ограниченной ответственностью "Универсал"</t>
  </si>
  <si>
    <t>4518020010</t>
  </si>
  <si>
    <t>Общество с ограниченной ответственностью "Центр"</t>
  </si>
  <si>
    <t>4522001780</t>
  </si>
  <si>
    <t>Общество с ограниченной ответственностью "Чистый город"</t>
  </si>
  <si>
    <t>4501159310</t>
  </si>
  <si>
    <t>Общество с ограниченной ответственностью "Чистый двор"</t>
  </si>
  <si>
    <t>4501204242</t>
  </si>
  <si>
    <t>Общество с ограниченной ответственностью "Шадринский домостроительный комбинат-2"</t>
  </si>
  <si>
    <t>4502029233</t>
  </si>
  <si>
    <t>Общество с ограниченной ответственностью "Шуховский полигон ТБО"</t>
  </si>
  <si>
    <t>4501162585</t>
  </si>
  <si>
    <t>Общество с ограниченной ответственностью Главсервис</t>
  </si>
  <si>
    <t>4501196376</t>
  </si>
  <si>
    <t>Открытое акционерное общество "Современные коммунальные системы"</t>
  </si>
  <si>
    <t>4501140398</t>
  </si>
  <si>
    <t>Государственное казенное учреждение "Шадринский областной противотуберкулезный диспансер"</t>
  </si>
  <si>
    <t>4502004133</t>
  </si>
  <si>
    <t>Закрытое акционерное общество "Восток"</t>
  </si>
  <si>
    <t>4521002607</t>
  </si>
  <si>
    <t>Закрытое акционерное общество "Куйбышевское"</t>
  </si>
  <si>
    <t>4520000117</t>
  </si>
  <si>
    <t>Крестьянское (фермерское) хозяйство "Овен"</t>
  </si>
  <si>
    <t>4510008332</t>
  </si>
  <si>
    <t>Крестьянское хозяйство "СВИМ"</t>
  </si>
  <si>
    <t>4505000930</t>
  </si>
  <si>
    <t>Муниципальное предприятие Далматовского района "Водхоз"</t>
  </si>
  <si>
    <t>4506004649</t>
  </si>
  <si>
    <t>Муниципальное предприятие Уксянского сельсовета "Уксянское ЖКХ"</t>
  </si>
  <si>
    <t>4506005970</t>
  </si>
  <si>
    <t>Муниципальное унитарное предприятие "Жилищно-коммунальное хозяйство"</t>
  </si>
  <si>
    <t>4513008429</t>
  </si>
  <si>
    <t>Общество с ограниченной ответственностью  "Водолей РВ и К"</t>
  </si>
  <si>
    <t>4508007050</t>
  </si>
  <si>
    <t>Общество с ограниченной ответственностью "Агроинвест"</t>
  </si>
  <si>
    <t>4501173139</t>
  </si>
  <si>
    <t>Общество с ограниченной ответственностью "Агросервис"</t>
  </si>
  <si>
    <t>4505007407</t>
  </si>
  <si>
    <t>Общество с ограниченной ответственностью "Вагинское"</t>
  </si>
  <si>
    <t>4504005291</t>
  </si>
  <si>
    <t>Общество с ограниченной ответственностью "Водоканал Шумиха"</t>
  </si>
  <si>
    <t>4524009382</t>
  </si>
  <si>
    <t>4502026578</t>
  </si>
  <si>
    <t>Общество с ограниченной ответственностью "Городской экологический ресурс"</t>
  </si>
  <si>
    <t>4502005200</t>
  </si>
  <si>
    <t>Общество с ограниченной ответственностью "Запад"</t>
  </si>
  <si>
    <t>4522008062</t>
  </si>
  <si>
    <t>Общество с ограниченной ответственностью "Зауральская нефтяная провинция"</t>
  </si>
  <si>
    <t>4501176267</t>
  </si>
  <si>
    <t>Общество с ограниченной ответственностью "Имени Калинина"</t>
  </si>
  <si>
    <t>4508008695</t>
  </si>
  <si>
    <t>Общество с ограниченной ответственностью "Исеть"</t>
  </si>
  <si>
    <t>4523004247</t>
  </si>
  <si>
    <t>Общество с ограниченной ответственностью "Кварц"</t>
  </si>
  <si>
    <t>4502002841</t>
  </si>
  <si>
    <t>Общество с ограниченной ответственностью "КХ Барабинское"</t>
  </si>
  <si>
    <t>4506004230</t>
  </si>
  <si>
    <t>Общество с ограниченной ответственностью "Литейщик"</t>
  </si>
  <si>
    <t>4502004670</t>
  </si>
  <si>
    <t>Общество с ограниченной ответственностью "Луч"</t>
  </si>
  <si>
    <t>4512006108</t>
  </si>
  <si>
    <t>Общество с ограниченной ответственностью "Матвеевское"</t>
  </si>
  <si>
    <t>4520452064</t>
  </si>
  <si>
    <t>Общество с ограниченной ответственностью "Мишкинский продукт"</t>
  </si>
  <si>
    <t>4514100667</t>
  </si>
  <si>
    <t>Общество с ограниченной ответственностью "Мяспром"</t>
  </si>
  <si>
    <t>4510029501</t>
  </si>
  <si>
    <t>Общество с ограниченной ответственностью "Петровское"</t>
  </si>
  <si>
    <t>4501157803</t>
  </si>
  <si>
    <t>Общество с ограниченной ответственностью "Рифей"</t>
  </si>
  <si>
    <t>4522004830</t>
  </si>
  <si>
    <t>Общество с ограниченной ответственностью "Русское поле"</t>
  </si>
  <si>
    <t>4508007116</t>
  </si>
  <si>
    <t>Общество с ограниченной ответственностью "Рыбхоз-Шумиха"</t>
  </si>
  <si>
    <t>4524007794</t>
  </si>
  <si>
    <t>Общество с ограниченной ответственностью "Север"</t>
  </si>
  <si>
    <t>4511006000</t>
  </si>
  <si>
    <t>Общество с ограниченной ответственностью "Северное"</t>
  </si>
  <si>
    <t>4525004926</t>
  </si>
  <si>
    <t>Общество с ограниченной ответственностью "Суерь"</t>
  </si>
  <si>
    <t>4501128714</t>
  </si>
  <si>
    <t>Общество с ограниченной ответственностью "Технотэк"</t>
  </si>
  <si>
    <t>4524007240</t>
  </si>
  <si>
    <t>Общество с ограниченной ответственностью "Торговый дом "Урал Колос"</t>
  </si>
  <si>
    <t>4509009959</t>
  </si>
  <si>
    <t>Общество с ограниченной ответственностью "Торговый дом "Юг"</t>
  </si>
  <si>
    <t>4511005849</t>
  </si>
  <si>
    <t>Общество с ограниченной ответственностью "Шадринскагропромстрой"</t>
  </si>
  <si>
    <t>4522003184</t>
  </si>
  <si>
    <t>Общество с ограниченной ответственностью "Шадринский завод по ремонту тепловозов"</t>
  </si>
  <si>
    <t>4502025687</t>
  </si>
  <si>
    <t>Общество с ограниченной ответственностью "Щигры"</t>
  </si>
  <si>
    <t>4515004927</t>
  </si>
  <si>
    <t>Общество с ограниченной ответственностью «Карьер-гидрострой»</t>
  </si>
  <si>
    <t>4501205126</t>
  </si>
  <si>
    <t>Общество с ограниченной ответственностью «Урал Майнинг»</t>
  </si>
  <si>
    <t>4501117504</t>
  </si>
  <si>
    <t>Открытое акционерное общество "Завод Старт"</t>
  </si>
  <si>
    <t>4506000010</t>
  </si>
  <si>
    <t>Открытое акционерное общество "Макфа"</t>
  </si>
  <si>
    <t>7438015885</t>
  </si>
  <si>
    <t>Открытое акционерное общество "Сафакулевское предприятие по строительству, ремонту и содержанию автомобильных дорог"</t>
  </si>
  <si>
    <t>4519005520</t>
  </si>
  <si>
    <t>Открытое акционерное общество "Шадринский мясоптицекомбинат"</t>
  </si>
  <si>
    <t>4502001661</t>
  </si>
  <si>
    <t>4524006864</t>
  </si>
  <si>
    <t>Муниципальное унитарное предприятие "Медведское жилищно-коммунальное хозяйство"</t>
  </si>
  <si>
    <t>Сельскохлзяйственный производственный кооператив (колхоз) "Имени Свердлова"</t>
  </si>
  <si>
    <t>Общество с ограниченной ответственностью "Завод специального оборудования"</t>
  </si>
  <si>
    <t>Муниципальное унитарное предприятие Администрации Притобольного района «Притоболье»</t>
  </si>
  <si>
    <t>очистные</t>
  </si>
  <si>
    <t>ООО "Коммунальные сети"</t>
  </si>
  <si>
    <t>гараж</t>
  </si>
  <si>
    <t>котельные</t>
  </si>
  <si>
    <t>4 объекта, одна из них-молочная ферма</t>
  </si>
  <si>
    <t>4 объекта, 1 ОНВОС- молочная ферма( II категор)</t>
  </si>
  <si>
    <t>16 ОНВОС котельные</t>
  </si>
  <si>
    <t>Место нахождения объекта государственного надзора</t>
  </si>
  <si>
    <t>Наименование объекта государственного надзора</t>
  </si>
  <si>
    <t>Код объекта государственного надзора</t>
  </si>
  <si>
    <t>ОКТМО объекта государственного надзора</t>
  </si>
  <si>
    <t>Реквизиты решения о присвоении объекту государственного надзора категории риска</t>
  </si>
  <si>
    <t>Сведения о критериях, на основании которых было принято решение об отнесении объекта государственного надзора  к категории риска</t>
  </si>
  <si>
    <t xml:space="preserve">Категория риска </t>
  </si>
  <si>
    <t xml:space="preserve">Перечень объектов, подлежащих федеральному государственному экологическому надзору на территории Свердловской, Челябинской и Курганской областей,  которым присвоены категории риска         
</t>
  </si>
  <si>
    <t xml:space="preserve">Егоршинская дистанция инфраструктуры – структурного подразделения Свердловской дирекции инфраструктуры – структурное подразделение Центральной дирекции инфраструктуры – филиала ОАО «РЖД» </t>
  </si>
  <si>
    <t>Промплощадка №4</t>
  </si>
  <si>
    <t>65-0166-002132-П</t>
  </si>
  <si>
    <t xml:space="preserve"> Свердловская обл, с.Покровское, ст.Красные Орлы, ул.Привокзальная, 1, пост ЭЦ</t>
  </si>
  <si>
    <t>65-0166-002133-П</t>
  </si>
  <si>
    <t>Промплощадка №8</t>
  </si>
  <si>
    <t xml:space="preserve"> Свердловская обл, п.Лосиный, ст.Адуй, ул.Вокзальная, 1а пост ЭЦ</t>
  </si>
  <si>
    <t>65-0166-002134-П</t>
  </si>
  <si>
    <t>Промплощадка №10</t>
  </si>
  <si>
    <t xml:space="preserve"> Свердловская обл, п.Монетный, ст.Монетный, ул.Вокзальная, 1, пост ЭЦ</t>
  </si>
  <si>
    <t xml:space="preserve">65-0166-002135-П </t>
  </si>
  <si>
    <t>Промплощадка №11</t>
  </si>
  <si>
    <t xml:space="preserve"> Свердловская обл, п.Кедровка, ст.Кедровка, ул.Станционная, 1, пост ЭЦ</t>
  </si>
  <si>
    <t>Промплощадка №14</t>
  </si>
  <si>
    <t>65-0166-002136-П</t>
  </si>
  <si>
    <t xml:space="preserve"> Свердловская обл, г.Алапаевск, ст.Алапаевск, ул. Вокзальная, 3, пост ЭЦ</t>
  </si>
  <si>
    <t>65-0166-002137-П</t>
  </si>
  <si>
    <t>65-0166-002138-П</t>
  </si>
  <si>
    <t>Промплощадка №15</t>
  </si>
  <si>
    <t xml:space="preserve"> Свердловская обл, п.Синячиха, ст.Синячиха, ул.Вокзальная, 1, пост ЭЦ</t>
  </si>
  <si>
    <t xml:space="preserve"> Свердловская обл, п.Костоусово, ст.Костоусово, ул.Станционная, 1, пост ЭЦ</t>
  </si>
  <si>
    <t>Промплощадка №7</t>
  </si>
  <si>
    <t>65-0166-002139-П</t>
  </si>
  <si>
    <t>Открытое акционерное общество "Российские железные дороги"</t>
  </si>
  <si>
    <t>станция Зюрзя</t>
  </si>
  <si>
    <t xml:space="preserve"> 623300, Свердловская область, ст.Зюрзя</t>
  </si>
  <si>
    <t>65-0166-002140-П</t>
  </si>
  <si>
    <t>65-0166-002141-П</t>
  </si>
  <si>
    <t>65-0166-002143-П</t>
  </si>
  <si>
    <t>65-0166-002144-П</t>
  </si>
  <si>
    <t>65-0166-002145-П</t>
  </si>
  <si>
    <t xml:space="preserve">Егоршинская дистанция инфраструктуры – структурного подразделения Свердловской дирекции инфраструктуры – структурное подразделение Центральной дирекции инфраструктуры </t>
  </si>
  <si>
    <t>Промплощадка №5</t>
  </si>
  <si>
    <t xml:space="preserve"> Свердловская обл, г.Реж, ст.Реж, ул.Вокзальная, 12 пост ЭЦ</t>
  </si>
  <si>
    <t>Промплощадка №6</t>
  </si>
  <si>
    <t>Егоршинская дистанция инфраструктуры – структурного подразделения Свердловской дирекции инфраструктуры – структурное подразделение Центральной дирекции инфраструктуры – филиала ОАО «РЖД»</t>
  </si>
  <si>
    <t xml:space="preserve"> Свердловская обл, г.Реж, ст.Стриганово, ул.Востринская, 1, пост ЭЦ</t>
  </si>
  <si>
    <t>65-0166-002142-П</t>
  </si>
  <si>
    <t xml:space="preserve"> Свердловская обл, п.Хабарчиха, ст.Хабарчиха, ул.Станционная, 1, пост ЭЦ</t>
  </si>
  <si>
    <t>Промплощадка №17</t>
  </si>
  <si>
    <t xml:space="preserve">Промплощадка №1 </t>
  </si>
  <si>
    <t>Управление по специальным перевозкам Уральского филиала АО «Атомспецтранс» в г.Лесной</t>
  </si>
  <si>
    <t xml:space="preserve"> 624200, Свердловская область, город Лесной, промзона 1, промлпощадка 14</t>
  </si>
  <si>
    <t>Промплощадка №2</t>
  </si>
  <si>
    <t xml:space="preserve"> 624200, Свердловская область, город Лесной, промзона 1, промплощадка 8</t>
  </si>
  <si>
    <t>станция Красноуфимск</t>
  </si>
  <si>
    <t xml:space="preserve"> 623300, Свердловская область, г.Красноуфимск, ул.Ухтомского, д.17</t>
  </si>
  <si>
    <t xml:space="preserve">65-0166-002148-П </t>
  </si>
  <si>
    <t>Общество с ограниченной ответственностью "Газпром добыча Ноябрьск"</t>
  </si>
  <si>
    <t xml:space="preserve"> 623050, РФ, Свердловская область, Нижнесергинский муниципальный р-он, п.Бисерть, Бухаровское газовое месторождение</t>
  </si>
  <si>
    <t xml:space="preserve">Строительная площадка скважин № 138 Бухаровского месторождения </t>
  </si>
  <si>
    <t xml:space="preserve">65-0166-002149-П </t>
  </si>
  <si>
    <t xml:space="preserve">65-0166-002150-П </t>
  </si>
  <si>
    <t xml:space="preserve"> 620028, Свердловская область, г. Екатеринбург, ул. Большой Конный полуостров, д. 5 а </t>
  </si>
  <si>
    <t>Общество ограниченной ответственностью "СБВ утилизация"</t>
  </si>
  <si>
    <t xml:space="preserve">производственная площадка </t>
  </si>
  <si>
    <t>производственная площадка МУП "Горкомхоз"</t>
  </si>
  <si>
    <t xml:space="preserve"> 624800, Свердловская обл., г. Сухой Лог, ул. Артиллеристов, д.36б</t>
  </si>
  <si>
    <t>Муниципальное унитарное предприятие "Горкомхоз"</t>
  </si>
  <si>
    <t>65-0166-002155-П</t>
  </si>
  <si>
    <t>станция Ключевая</t>
  </si>
  <si>
    <t xml:space="preserve"> 623045, Свердловская область, Нижнесергинский район, пос.Ключевая, ул.Октябрьская, д.14</t>
  </si>
  <si>
    <t>Акционерное общество "Далур"</t>
  </si>
  <si>
    <t>Участок недр Добровольного месторождения</t>
  </si>
  <si>
    <t>37-0166-000764-П</t>
  </si>
  <si>
    <t>641480, Курганская область, Звериноголовский район (на юге Курганской области в 1,5 км. от села Звериноголовское),</t>
  </si>
  <si>
    <t>1б</t>
  </si>
  <si>
    <t>средняя</t>
  </si>
  <si>
    <t>Акционерное общество "Курорты Зауралья"</t>
  </si>
  <si>
    <t xml:space="preserve">Лесниковский участок недр подземных минеральных вод (скважина № 1) </t>
  </si>
  <si>
    <t>37-0166-000765-П</t>
  </si>
  <si>
    <t>641323, Курганская область, Кетовский район, в 0,4 км южнее поселка Усть-Утяк, на территории санатория "Лесники, </t>
  </si>
  <si>
    <t>1в</t>
  </si>
  <si>
    <t>умеренная</t>
  </si>
  <si>
    <t>Медвежьеозерский участок минеральных вод филиала АО "Курорты Зауралья" санаторий "Озеро Медвежье" (скважины № 11 и 11а-дублер)</t>
  </si>
  <si>
    <t>37-0166-000766-П</t>
  </si>
  <si>
    <t>641660, Курганская область, Петуховский район,в 20 км к северу от ж/д станции и райцентра г. Петухово, в 165 км на восток от г. Кургана, на территории санатория "Озеро Медвежье" в 150 м к северо-западу от грязелечебницы находится скважина № 11, скважина № 11а-дублер (резервная) - в 20 м от скважины № 11. </t>
  </si>
  <si>
    <t>Северный участок озера Большое Медвежье месторождения лечебных грязей "Озера Медвежье" филиала АО "Курорты Зауралья" санаторий "Озеро Медвежье"</t>
  </si>
  <si>
    <t>37-0166-000767-П</t>
  </si>
  <si>
    <t>641660, Курганская область, Петуховский район, в 20 км к северу от районного центра г. Петухово</t>
  </si>
  <si>
    <t>Месторождение лечебных грязей "Озеро Горькое-Звериноголовское" филиала АО "Курорты Зауралья" санаторий "Сосновая роща"</t>
  </si>
  <si>
    <t>37-0166-000768-П</t>
  </si>
  <si>
    <t>641494, Курганская область, Звериноголовский район, в 18 км юго-западнее с.Звериноголовское Курганской области</t>
  </si>
  <si>
    <t>Акционерное общество "Транснефть-Урал"</t>
  </si>
  <si>
    <t>0278039018 </t>
  </si>
  <si>
    <t>Административное здание Курганского нефтепроводного управления</t>
  </si>
  <si>
    <t>37-0166-000769-П</t>
  </si>
  <si>
    <t>640023, Курганская область, город Курган, 4 микрорайон, строение №3</t>
  </si>
  <si>
    <t>1г</t>
  </si>
  <si>
    <t>низкая</t>
  </si>
  <si>
    <t>Общество с ограниченной ответственностью "Чебаркульская птица"</t>
  </si>
  <si>
    <t>Комплекс по производству яиц и кормов</t>
  </si>
  <si>
    <t>75-0166-002123-П</t>
  </si>
  <si>
    <t>456440, Челябинская область, Чебаркульский район, г. Чебаркуль, ул. Суворова, 1</t>
  </si>
  <si>
    <t>1а, 4</t>
  </si>
  <si>
    <t>Комплекс по производству яиц и кормов - автотранспортный цех</t>
  </si>
  <si>
    <t>75-0166-002124-П</t>
  </si>
  <si>
    <t>456440, Челябинская область, Чебаркульский район, г. Чебаркуль, ул. Суворова, 2</t>
  </si>
  <si>
    <t>Индивидуальный предприниматель Лукьяненко Сергей Иванович</t>
  </si>
  <si>
    <t>Производственная территория</t>
  </si>
  <si>
    <t>75-0166-002147-П</t>
  </si>
  <si>
    <t>457350, Челябинская обл., Карталинский район, п. Локомотивный, ул. Строителей, 70.</t>
  </si>
  <si>
    <t xml:space="preserve">1б, 4 </t>
  </si>
  <si>
    <t>Общество с ограниченной ответственностью "МагЧерМет"</t>
  </si>
  <si>
    <t>производственная площадка</t>
  </si>
  <si>
    <t>75-0166-002152-П</t>
  </si>
  <si>
    <t>455019, Челябинская область, г. Магнитогорск, Кирпичный проезд,6</t>
  </si>
  <si>
    <t>Индивидуальный предприниматель Глава крестьянского (фермерского) хозяйства Турганов Толеген Аблайханович</t>
  </si>
  <si>
    <t>Площадка №2</t>
  </si>
  <si>
    <t>75-0166-002122-П</t>
  </si>
  <si>
    <t>457617, Челябинская область, Кизильский район, п. Комсомольский, ул. Комсомольская, д. 36/1, 36/3</t>
  </si>
  <si>
    <t>Общество с ограниченной ответственностью Научно - Производственное предприятие «ТяжМетПром»</t>
  </si>
  <si>
    <t>площадка по приему лома</t>
  </si>
  <si>
    <t>75-0166-002127-П</t>
  </si>
  <si>
    <t>456612, Челябинская обл., г. Копейск, ул. Тюменская, д. 1</t>
  </si>
  <si>
    <t>Общество с ограниченной ответственностью "Карсинское"</t>
  </si>
  <si>
    <t>Отделение №1</t>
  </si>
  <si>
    <t>75-0166-002146-П</t>
  </si>
  <si>
    <t>457121, Челябинская область, Троицкий район, п Воробьевка</t>
  </si>
  <si>
    <t>Муниципальное унитарное предприятие "Канализационное хозяйство"</t>
  </si>
  <si>
    <t>очистные сооружения канализации</t>
  </si>
  <si>
    <t>75-0166-002131-П</t>
  </si>
  <si>
    <t>456440, Челябинская обл.,г. Чебаркуль, ул. Суворова, д.15б</t>
  </si>
  <si>
    <t>Приказ Ур.МУРПН от 09.07.2020 № 677</t>
  </si>
  <si>
    <t xml:space="preserve">Приложение к приказу 
Уральского межрегионального управления Росприроднадзора
 от  _09.07.2020__ № 677__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</si>
</sst>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8"/>
      </patternFill>
    </fill>
    <fill>
      <patternFill patternType="solid">
        <fgColor rgb="FFE8EDED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DCDCD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4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9" fillId="4" borderId="1" xfId="0" applyFont="1" applyFill="1" applyBorder="1" applyAlignment="1" applyProtection="1">
      <alignment vertical="center" wrapText="1"/>
    </xf>
    <xf numFmtId="0" fontId="10" fillId="0" borderId="2" xfId="0" applyNumberFormat="1" applyFont="1" applyBorder="1" applyAlignment="1">
      <alignment horizontal="left"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 applyProtection="1">
      <alignment vertical="center" wrapText="1"/>
    </xf>
    <xf numFmtId="2" fontId="12" fillId="0" borderId="0" xfId="0" applyNumberFormat="1" applyFont="1"/>
    <xf numFmtId="2" fontId="13" fillId="4" borderId="1" xfId="0" applyNumberFormat="1" applyFont="1" applyFill="1" applyBorder="1" applyAlignment="1" applyProtection="1">
      <alignment vertical="center" wrapText="1"/>
    </xf>
    <xf numFmtId="2" fontId="13" fillId="0" borderId="2" xfId="0" applyNumberFormat="1" applyFont="1" applyBorder="1" applyAlignment="1">
      <alignment horizontal="left" vertical="top" wrapText="1"/>
    </xf>
    <xf numFmtId="2" fontId="13" fillId="5" borderId="2" xfId="0" applyNumberFormat="1" applyFont="1" applyFill="1" applyBorder="1" applyAlignment="1">
      <alignment horizontal="left" vertical="top" wrapText="1"/>
    </xf>
    <xf numFmtId="2" fontId="14" fillId="4" borderId="1" xfId="0" applyNumberFormat="1" applyFont="1" applyFill="1" applyBorder="1" applyAlignment="1" applyProtection="1">
      <alignment vertical="center" wrapText="1"/>
    </xf>
    <xf numFmtId="2" fontId="15" fillId="4" borderId="1" xfId="0" applyNumberFormat="1" applyFont="1" applyFill="1" applyBorder="1" applyAlignment="1" applyProtection="1">
      <alignment vertical="center" wrapText="1"/>
    </xf>
    <xf numFmtId="0" fontId="16" fillId="5" borderId="2" xfId="0" applyNumberFormat="1" applyFont="1" applyFill="1" applyBorder="1" applyAlignment="1">
      <alignment horizontal="left" vertical="top" wrapText="1"/>
    </xf>
    <xf numFmtId="2" fontId="14" fillId="5" borderId="2" xfId="0" applyNumberFormat="1" applyFont="1" applyFill="1" applyBorder="1" applyAlignment="1">
      <alignment horizontal="left" vertical="top" wrapText="1"/>
    </xf>
    <xf numFmtId="0" fontId="16" fillId="0" borderId="2" xfId="0" applyNumberFormat="1" applyFont="1" applyBorder="1" applyAlignment="1">
      <alignment horizontal="left" vertical="top" wrapText="1"/>
    </xf>
    <xf numFmtId="2" fontId="14" fillId="0" borderId="2" xfId="0" applyNumberFormat="1" applyFont="1" applyBorder="1" applyAlignment="1">
      <alignment horizontal="left" vertical="top" wrapText="1"/>
    </xf>
    <xf numFmtId="1" fontId="17" fillId="6" borderId="1" xfId="0" applyNumberFormat="1" applyFont="1" applyFill="1" applyBorder="1" applyAlignment="1">
      <alignment horizontal="left" vertical="center" wrapText="1"/>
    </xf>
    <xf numFmtId="1" fontId="19" fillId="7" borderId="1" xfId="0" applyNumberFormat="1" applyFont="1" applyFill="1" applyBorder="1" applyAlignment="1" applyProtection="1">
      <alignment vertical="center" wrapText="1"/>
    </xf>
    <xf numFmtId="1" fontId="10" fillId="4" borderId="1" xfId="0" applyNumberFormat="1" applyFont="1" applyFill="1" applyBorder="1" applyAlignment="1" applyProtection="1">
      <alignment vertical="center" wrapText="1"/>
    </xf>
    <xf numFmtId="1" fontId="20" fillId="6" borderId="1" xfId="0" applyNumberFormat="1" applyFont="1" applyFill="1" applyBorder="1" applyAlignment="1">
      <alignment horizontal="left" vertical="center"/>
    </xf>
    <xf numFmtId="0" fontId="18" fillId="0" borderId="0" xfId="0" applyFont="1"/>
    <xf numFmtId="0" fontId="6" fillId="3" borderId="1" xfId="0" applyFont="1" applyFill="1" applyBorder="1" applyAlignment="1" applyProtection="1">
      <alignment vertical="center" wrapText="1"/>
    </xf>
    <xf numFmtId="1" fontId="20" fillId="2" borderId="1" xfId="0" applyNumberFormat="1" applyFont="1" applyFill="1" applyBorder="1" applyAlignment="1">
      <alignment horizontal="left" vertical="center"/>
    </xf>
    <xf numFmtId="1" fontId="17" fillId="2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0" fillId="2" borderId="0" xfId="0" applyFill="1"/>
    <xf numFmtId="0" fontId="18" fillId="2" borderId="1" xfId="0" applyFont="1" applyFill="1" applyBorder="1"/>
    <xf numFmtId="0" fontId="0" fillId="0" borderId="1" xfId="0" applyBorder="1"/>
    <xf numFmtId="0" fontId="18" fillId="0" borderId="1" xfId="0" applyFont="1" applyBorder="1"/>
    <xf numFmtId="1" fontId="19" fillId="3" borderId="1" xfId="0" applyNumberFormat="1" applyFont="1" applyFill="1" applyBorder="1" applyAlignment="1" applyProtection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8" borderId="1" xfId="0" applyFont="1" applyFill="1" applyBorder="1" applyAlignment="1" applyProtection="1">
      <alignment horizontal="center" vertical="top" wrapText="1"/>
    </xf>
    <xf numFmtId="0" fontId="21" fillId="0" borderId="0" xfId="0" applyFont="1" applyAlignment="1">
      <alignment wrapText="1"/>
    </xf>
    <xf numFmtId="0" fontId="24" fillId="8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1" fontId="21" fillId="0" borderId="1" xfId="0" applyNumberFormat="1" applyFont="1" applyBorder="1" applyAlignment="1">
      <alignment horizontal="center" vertical="top" wrapText="1"/>
    </xf>
    <xf numFmtId="1" fontId="21" fillId="0" borderId="1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 wrapText="1"/>
    </xf>
    <xf numFmtId="0" fontId="21" fillId="0" borderId="1" xfId="0" applyNumberFormat="1" applyFont="1" applyBorder="1" applyAlignment="1">
      <alignment horizontal="center" vertical="top" wrapText="1"/>
    </xf>
    <xf numFmtId="1" fontId="21" fillId="2" borderId="1" xfId="0" applyNumberFormat="1" applyFont="1" applyFill="1" applyBorder="1" applyAlignment="1">
      <alignment horizontal="center" vertical="top" wrapText="1"/>
    </xf>
    <xf numFmtId="0" fontId="23" fillId="2" borderId="1" xfId="0" applyNumberFormat="1" applyFont="1" applyFill="1" applyBorder="1" applyAlignment="1">
      <alignment horizontal="center" vertical="top" wrapText="1"/>
    </xf>
    <xf numFmtId="1" fontId="23" fillId="2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7"/>
    <cellStyle name="Обычный 2 2 3" xfId="5"/>
    <cellStyle name="Обычный 2 3" xfId="6"/>
    <cellStyle name="Обычный 2 4" xfId="8"/>
    <cellStyle name="Обычный 2 5" xfId="9"/>
    <cellStyle name="Обычный 2 6" xfId="4"/>
    <cellStyle name="Обычный 2 7" xfId="10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75" zoomScaleNormal="75" workbookViewId="0">
      <selection activeCell="H1" sqref="H1:K1"/>
    </sheetView>
  </sheetViews>
  <sheetFormatPr defaultRowHeight="15" x14ac:dyDescent="0.2"/>
  <cols>
    <col min="1" max="1" width="4.85546875" style="2" customWidth="1"/>
    <col min="2" max="2" width="47.85546875" style="2" customWidth="1"/>
    <col min="3" max="3" width="25.28515625" style="2" customWidth="1"/>
    <col min="4" max="4" width="19.28515625" style="2" customWidth="1"/>
    <col min="5" max="5" width="35.28515625" style="2" customWidth="1"/>
    <col min="6" max="6" width="20.7109375" style="36" customWidth="1"/>
    <col min="7" max="7" width="30.7109375" style="36" customWidth="1"/>
    <col min="8" max="8" width="14.85546875" style="36" customWidth="1"/>
    <col min="9" max="9" width="15.140625" style="37" customWidth="1"/>
    <col min="10" max="10" width="11.140625" style="36" customWidth="1"/>
    <col min="11" max="11" width="15.28515625" style="2" customWidth="1"/>
    <col min="12" max="16384" width="9.140625" style="1"/>
  </cols>
  <sheetData>
    <row r="1" spans="1:11" ht="53.25" customHeight="1" x14ac:dyDescent="0.2">
      <c r="H1" s="70" t="s">
        <v>442</v>
      </c>
      <c r="I1" s="71"/>
      <c r="J1" s="71"/>
      <c r="K1" s="71"/>
    </row>
    <row r="2" spans="1:11" ht="12.75" x14ac:dyDescent="0.2">
      <c r="A2" s="67" t="s">
        <v>317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3.75" customHeight="1" x14ac:dyDescent="0.2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39" customFormat="1" ht="98.25" customHeight="1" x14ac:dyDescent="0.25">
      <c r="A4" s="38" t="s">
        <v>0</v>
      </c>
      <c r="B4" s="38" t="s">
        <v>1</v>
      </c>
      <c r="C4" s="38" t="s">
        <v>2</v>
      </c>
      <c r="D4" s="38" t="s">
        <v>3</v>
      </c>
      <c r="E4" s="38" t="s">
        <v>311</v>
      </c>
      <c r="F4" s="40" t="s">
        <v>312</v>
      </c>
      <c r="G4" s="38" t="s">
        <v>310</v>
      </c>
      <c r="H4" s="38" t="s">
        <v>313</v>
      </c>
      <c r="I4" s="38" t="s">
        <v>314</v>
      </c>
      <c r="J4" s="38" t="s">
        <v>315</v>
      </c>
      <c r="K4" s="38" t="s">
        <v>316</v>
      </c>
    </row>
    <row r="5" spans="1:11" s="43" customFormat="1" ht="78.75" x14ac:dyDescent="0.2">
      <c r="A5" s="42">
        <v>1</v>
      </c>
      <c r="B5" s="44" t="s">
        <v>318</v>
      </c>
      <c r="C5" s="45">
        <v>1037739877295</v>
      </c>
      <c r="D5" s="46">
        <v>7708503727</v>
      </c>
      <c r="E5" s="47" t="s">
        <v>319</v>
      </c>
      <c r="F5" s="41" t="s">
        <v>320</v>
      </c>
      <c r="G5" s="41" t="s">
        <v>321</v>
      </c>
      <c r="H5" s="41">
        <v>65703000</v>
      </c>
      <c r="I5" s="72" t="s">
        <v>441</v>
      </c>
      <c r="J5" s="48" t="s">
        <v>384</v>
      </c>
      <c r="K5" s="48" t="s">
        <v>385</v>
      </c>
    </row>
    <row r="6" spans="1:11" s="43" customFormat="1" ht="78.75" x14ac:dyDescent="0.2">
      <c r="A6" s="42">
        <v>2</v>
      </c>
      <c r="B6" s="44" t="s">
        <v>318</v>
      </c>
      <c r="C6" s="45">
        <v>1037739877295</v>
      </c>
      <c r="D6" s="46">
        <v>7708503727</v>
      </c>
      <c r="E6" s="49" t="s">
        <v>323</v>
      </c>
      <c r="F6" s="41" t="s">
        <v>322</v>
      </c>
      <c r="G6" s="49" t="s">
        <v>324</v>
      </c>
      <c r="H6" s="50">
        <v>65731000</v>
      </c>
      <c r="I6" s="72" t="s">
        <v>441</v>
      </c>
      <c r="J6" s="48" t="s">
        <v>384</v>
      </c>
      <c r="K6" s="48" t="s">
        <v>385</v>
      </c>
    </row>
    <row r="7" spans="1:11" s="43" customFormat="1" ht="78.75" x14ac:dyDescent="0.2">
      <c r="A7" s="42">
        <v>3</v>
      </c>
      <c r="B7" s="44" t="s">
        <v>318</v>
      </c>
      <c r="C7" s="45">
        <v>1037739877295</v>
      </c>
      <c r="D7" s="46">
        <v>7708503727</v>
      </c>
      <c r="E7" s="49" t="s">
        <v>326</v>
      </c>
      <c r="F7" s="41" t="s">
        <v>325</v>
      </c>
      <c r="G7" s="49" t="s">
        <v>327</v>
      </c>
      <c r="H7" s="50">
        <v>65731000</v>
      </c>
      <c r="I7" s="72" t="s">
        <v>441</v>
      </c>
      <c r="J7" s="48" t="s">
        <v>384</v>
      </c>
      <c r="K7" s="48" t="s">
        <v>385</v>
      </c>
    </row>
    <row r="8" spans="1:11" s="43" customFormat="1" ht="78.75" x14ac:dyDescent="0.2">
      <c r="A8" s="42">
        <v>4</v>
      </c>
      <c r="B8" s="44" t="s">
        <v>318</v>
      </c>
      <c r="C8" s="45">
        <v>1037739877295</v>
      </c>
      <c r="D8" s="46">
        <v>7708503727</v>
      </c>
      <c r="E8" s="49" t="s">
        <v>329</v>
      </c>
      <c r="F8" s="41" t="s">
        <v>328</v>
      </c>
      <c r="G8" s="49" t="s">
        <v>330</v>
      </c>
      <c r="H8" s="50">
        <v>65731000</v>
      </c>
      <c r="I8" s="72" t="s">
        <v>441</v>
      </c>
      <c r="J8" s="48" t="s">
        <v>384</v>
      </c>
      <c r="K8" s="48" t="s">
        <v>385</v>
      </c>
    </row>
    <row r="9" spans="1:11" s="51" customFormat="1" ht="78.75" x14ac:dyDescent="0.2">
      <c r="A9" s="42">
        <v>5</v>
      </c>
      <c r="B9" s="44" t="s">
        <v>318</v>
      </c>
      <c r="C9" s="45">
        <v>1037739877295</v>
      </c>
      <c r="D9" s="46">
        <v>7708503727</v>
      </c>
      <c r="E9" s="52" t="s">
        <v>331</v>
      </c>
      <c r="F9" s="53" t="s">
        <v>332</v>
      </c>
      <c r="G9" s="52" t="s">
        <v>333</v>
      </c>
      <c r="H9" s="54">
        <v>65728000</v>
      </c>
      <c r="I9" s="72" t="s">
        <v>441</v>
      </c>
      <c r="J9" s="48" t="s">
        <v>384</v>
      </c>
      <c r="K9" s="48" t="s">
        <v>385</v>
      </c>
    </row>
    <row r="10" spans="1:11" s="51" customFormat="1" ht="78.75" x14ac:dyDescent="0.2">
      <c r="A10" s="42">
        <v>6</v>
      </c>
      <c r="B10" s="44" t="s">
        <v>318</v>
      </c>
      <c r="C10" s="45">
        <v>1037739877295</v>
      </c>
      <c r="D10" s="46">
        <v>7708503727</v>
      </c>
      <c r="E10" s="52" t="s">
        <v>336</v>
      </c>
      <c r="F10" s="53" t="s">
        <v>334</v>
      </c>
      <c r="G10" s="52" t="s">
        <v>337</v>
      </c>
      <c r="H10" s="54">
        <v>65771000</v>
      </c>
      <c r="I10" s="72" t="s">
        <v>441</v>
      </c>
      <c r="J10" s="48" t="s">
        <v>384</v>
      </c>
      <c r="K10" s="48" t="s">
        <v>385</v>
      </c>
    </row>
    <row r="11" spans="1:11" s="51" customFormat="1" ht="78.75" x14ac:dyDescent="0.2">
      <c r="A11" s="42">
        <v>7</v>
      </c>
      <c r="B11" s="44" t="s">
        <v>318</v>
      </c>
      <c r="C11" s="45">
        <v>1037739877295</v>
      </c>
      <c r="D11" s="46">
        <v>7708503727</v>
      </c>
      <c r="E11" s="49" t="s">
        <v>339</v>
      </c>
      <c r="F11" s="53" t="s">
        <v>335</v>
      </c>
      <c r="G11" s="49" t="s">
        <v>338</v>
      </c>
      <c r="H11" s="41">
        <v>65720000</v>
      </c>
      <c r="I11" s="72" t="s">
        <v>441</v>
      </c>
      <c r="J11" s="48" t="s">
        <v>384</v>
      </c>
      <c r="K11" s="48" t="s">
        <v>385</v>
      </c>
    </row>
    <row r="12" spans="1:11" s="51" customFormat="1" ht="60" x14ac:dyDescent="0.2">
      <c r="A12" s="42">
        <v>8</v>
      </c>
      <c r="B12" s="49" t="s">
        <v>341</v>
      </c>
      <c r="C12" s="45">
        <v>1037739877295</v>
      </c>
      <c r="D12" s="46">
        <v>7708503727</v>
      </c>
      <c r="E12" s="50" t="s">
        <v>342</v>
      </c>
      <c r="F12" s="53" t="s">
        <v>340</v>
      </c>
      <c r="G12" s="49" t="s">
        <v>343</v>
      </c>
      <c r="H12" s="50">
        <v>65713000</v>
      </c>
      <c r="I12" s="72" t="s">
        <v>441</v>
      </c>
      <c r="J12" s="48" t="s">
        <v>384</v>
      </c>
      <c r="K12" s="48" t="s">
        <v>385</v>
      </c>
    </row>
    <row r="13" spans="1:11" s="51" customFormat="1" ht="78.75" x14ac:dyDescent="0.2">
      <c r="A13" s="42">
        <v>9</v>
      </c>
      <c r="B13" s="49" t="s">
        <v>349</v>
      </c>
      <c r="C13" s="45">
        <v>1037739877295</v>
      </c>
      <c r="D13" s="46">
        <v>7708503727</v>
      </c>
      <c r="E13" s="50" t="s">
        <v>350</v>
      </c>
      <c r="F13" s="53" t="s">
        <v>344</v>
      </c>
      <c r="G13" s="49" t="s">
        <v>351</v>
      </c>
      <c r="H13" s="50">
        <v>65720000</v>
      </c>
      <c r="I13" s="72" t="s">
        <v>441</v>
      </c>
      <c r="J13" s="48" t="s">
        <v>384</v>
      </c>
      <c r="K13" s="48" t="s">
        <v>385</v>
      </c>
    </row>
    <row r="14" spans="1:11" s="51" customFormat="1" ht="78.75" x14ac:dyDescent="0.2">
      <c r="A14" s="42">
        <v>10</v>
      </c>
      <c r="B14" s="49" t="s">
        <v>353</v>
      </c>
      <c r="C14" s="45">
        <v>1037739877295</v>
      </c>
      <c r="D14" s="46">
        <v>7708503727</v>
      </c>
      <c r="E14" s="50" t="s">
        <v>352</v>
      </c>
      <c r="F14" s="53" t="s">
        <v>345</v>
      </c>
      <c r="G14" s="49" t="s">
        <v>354</v>
      </c>
      <c r="H14" s="50">
        <v>65720000</v>
      </c>
      <c r="I14" s="72" t="s">
        <v>441</v>
      </c>
      <c r="J14" s="48" t="s">
        <v>384</v>
      </c>
      <c r="K14" s="48" t="s">
        <v>385</v>
      </c>
    </row>
    <row r="15" spans="1:11" s="51" customFormat="1" ht="78.75" x14ac:dyDescent="0.2">
      <c r="A15" s="42">
        <v>11</v>
      </c>
      <c r="B15" s="49" t="s">
        <v>353</v>
      </c>
      <c r="C15" s="45">
        <v>1037739877295</v>
      </c>
      <c r="D15" s="46">
        <v>7708503727</v>
      </c>
      <c r="E15" s="50" t="s">
        <v>357</v>
      </c>
      <c r="F15" s="53" t="s">
        <v>355</v>
      </c>
      <c r="G15" s="49" t="s">
        <v>356</v>
      </c>
      <c r="H15" s="50">
        <v>65769000</v>
      </c>
      <c r="I15" s="72" t="s">
        <v>441</v>
      </c>
      <c r="J15" s="48" t="s">
        <v>384</v>
      </c>
      <c r="K15" s="48" t="s">
        <v>385</v>
      </c>
    </row>
    <row r="16" spans="1:11" s="51" customFormat="1" ht="63" x14ac:dyDescent="0.2">
      <c r="A16" s="42">
        <v>12</v>
      </c>
      <c r="B16" s="49" t="s">
        <v>359</v>
      </c>
      <c r="C16" s="45">
        <v>7167748368011</v>
      </c>
      <c r="D16" s="50">
        <v>7717609102</v>
      </c>
      <c r="E16" s="50" t="s">
        <v>358</v>
      </c>
      <c r="F16" s="54" t="s">
        <v>346</v>
      </c>
      <c r="G16" s="49" t="s">
        <v>360</v>
      </c>
      <c r="H16" s="50">
        <v>65749000</v>
      </c>
      <c r="I16" s="72" t="s">
        <v>441</v>
      </c>
      <c r="J16" s="48" t="s">
        <v>384</v>
      </c>
      <c r="K16" s="48" t="s">
        <v>385</v>
      </c>
    </row>
    <row r="17" spans="1:11" s="51" customFormat="1" ht="60" x14ac:dyDescent="0.2">
      <c r="A17" s="42">
        <v>13</v>
      </c>
      <c r="B17" s="49" t="s">
        <v>359</v>
      </c>
      <c r="C17" s="45">
        <v>7167748368011</v>
      </c>
      <c r="D17" s="50">
        <v>7717609102</v>
      </c>
      <c r="E17" s="50" t="s">
        <v>361</v>
      </c>
      <c r="F17" s="54" t="s">
        <v>347</v>
      </c>
      <c r="G17" s="49" t="s">
        <v>362</v>
      </c>
      <c r="H17" s="50">
        <v>65749000</v>
      </c>
      <c r="I17" s="72" t="s">
        <v>441</v>
      </c>
      <c r="J17" s="48" t="s">
        <v>384</v>
      </c>
      <c r="K17" s="48" t="s">
        <v>385</v>
      </c>
    </row>
    <row r="18" spans="1:11" s="51" customFormat="1" ht="60" x14ac:dyDescent="0.2">
      <c r="A18" s="42">
        <v>14</v>
      </c>
      <c r="B18" s="49" t="s">
        <v>341</v>
      </c>
      <c r="C18" s="45">
        <v>1037739877295</v>
      </c>
      <c r="D18" s="46">
        <v>7708503727</v>
      </c>
      <c r="E18" s="50" t="s">
        <v>363</v>
      </c>
      <c r="F18" s="54" t="s">
        <v>348</v>
      </c>
      <c r="G18" s="49" t="s">
        <v>364</v>
      </c>
      <c r="H18" s="50">
        <v>65747000</v>
      </c>
      <c r="I18" s="72" t="s">
        <v>441</v>
      </c>
      <c r="J18" s="48" t="s">
        <v>384</v>
      </c>
      <c r="K18" s="48" t="s">
        <v>385</v>
      </c>
    </row>
    <row r="19" spans="1:11" s="51" customFormat="1" ht="78.75" x14ac:dyDescent="0.2">
      <c r="A19" s="42">
        <v>15</v>
      </c>
      <c r="B19" s="49" t="s">
        <v>366</v>
      </c>
      <c r="C19" s="45">
        <v>1028900706647</v>
      </c>
      <c r="D19" s="50">
        <v>8905026850</v>
      </c>
      <c r="E19" s="49" t="s">
        <v>368</v>
      </c>
      <c r="F19" s="50" t="s">
        <v>365</v>
      </c>
      <c r="G19" s="49" t="s">
        <v>367</v>
      </c>
      <c r="H19" s="50">
        <v>65759000</v>
      </c>
      <c r="I19" s="72" t="s">
        <v>441</v>
      </c>
      <c r="J19" s="60" t="s">
        <v>390</v>
      </c>
      <c r="K19" s="60" t="s">
        <v>391</v>
      </c>
    </row>
    <row r="20" spans="1:11" s="51" customFormat="1" ht="63" x14ac:dyDescent="0.2">
      <c r="A20" s="42">
        <v>16</v>
      </c>
      <c r="B20" s="49" t="s">
        <v>372</v>
      </c>
      <c r="C20" s="45">
        <v>1116658002328</v>
      </c>
      <c r="D20" s="50">
        <v>6658377374</v>
      </c>
      <c r="E20" s="50" t="s">
        <v>373</v>
      </c>
      <c r="F20" s="50" t="s">
        <v>369</v>
      </c>
      <c r="G20" s="49" t="s">
        <v>371</v>
      </c>
      <c r="H20" s="50">
        <v>65701000</v>
      </c>
      <c r="I20" s="72" t="s">
        <v>441</v>
      </c>
      <c r="J20" s="50" t="s">
        <v>406</v>
      </c>
      <c r="K20" s="50" t="s">
        <v>407</v>
      </c>
    </row>
    <row r="21" spans="1:11" s="51" customFormat="1" ht="60" x14ac:dyDescent="0.2">
      <c r="A21" s="42">
        <v>17</v>
      </c>
      <c r="B21" s="49" t="s">
        <v>376</v>
      </c>
      <c r="C21" s="45">
        <v>1036602081812</v>
      </c>
      <c r="D21" s="50">
        <v>6633008760</v>
      </c>
      <c r="E21" s="49" t="s">
        <v>374</v>
      </c>
      <c r="F21" s="50" t="s">
        <v>370</v>
      </c>
      <c r="G21" s="49" t="s">
        <v>375</v>
      </c>
      <c r="H21" s="50">
        <v>65758000</v>
      </c>
      <c r="I21" s="72" t="s">
        <v>441</v>
      </c>
      <c r="J21" s="60" t="s">
        <v>390</v>
      </c>
      <c r="K21" s="60" t="s">
        <v>391</v>
      </c>
    </row>
    <row r="22" spans="1:11" s="51" customFormat="1" ht="63" x14ac:dyDescent="0.2">
      <c r="A22" s="50">
        <v>18</v>
      </c>
      <c r="B22" s="49" t="s">
        <v>341</v>
      </c>
      <c r="C22" s="45">
        <v>1037739877295</v>
      </c>
      <c r="D22" s="46">
        <v>7708503727</v>
      </c>
      <c r="E22" s="50" t="s">
        <v>378</v>
      </c>
      <c r="F22" s="50" t="s">
        <v>377</v>
      </c>
      <c r="G22" s="49" t="s">
        <v>379</v>
      </c>
      <c r="H22" s="50">
        <v>65713000</v>
      </c>
      <c r="I22" s="72" t="s">
        <v>441</v>
      </c>
      <c r="J22" s="60" t="s">
        <v>384</v>
      </c>
      <c r="K22" s="60" t="s">
        <v>385</v>
      </c>
    </row>
    <row r="23" spans="1:11" ht="78.75" x14ac:dyDescent="0.2">
      <c r="A23" s="42">
        <v>19</v>
      </c>
      <c r="B23" s="55" t="s">
        <v>380</v>
      </c>
      <c r="C23" s="56">
        <v>1024501452140</v>
      </c>
      <c r="D23" s="57">
        <v>4506004751</v>
      </c>
      <c r="E23" s="55" t="s">
        <v>381</v>
      </c>
      <c r="F23" s="58" t="s">
        <v>382</v>
      </c>
      <c r="G23" s="55" t="s">
        <v>383</v>
      </c>
      <c r="H23" s="59">
        <v>37609000</v>
      </c>
      <c r="I23" s="72" t="s">
        <v>441</v>
      </c>
      <c r="J23" s="60" t="s">
        <v>384</v>
      </c>
      <c r="K23" s="60" t="s">
        <v>385</v>
      </c>
    </row>
    <row r="24" spans="1:11" ht="78.75" x14ac:dyDescent="0.2">
      <c r="A24" s="50">
        <v>20</v>
      </c>
      <c r="B24" s="61" t="s">
        <v>386</v>
      </c>
      <c r="C24" s="62">
        <v>1174501001520</v>
      </c>
      <c r="D24" s="56">
        <v>4510031067</v>
      </c>
      <c r="E24" s="55" t="s">
        <v>387</v>
      </c>
      <c r="F24" s="55" t="s">
        <v>388</v>
      </c>
      <c r="G24" s="55" t="s">
        <v>389</v>
      </c>
      <c r="H24" s="55">
        <v>37614444</v>
      </c>
      <c r="I24" s="72" t="s">
        <v>441</v>
      </c>
      <c r="J24" s="60" t="s">
        <v>390</v>
      </c>
      <c r="K24" s="60" t="s">
        <v>391</v>
      </c>
    </row>
    <row r="25" spans="1:11" ht="189" x14ac:dyDescent="0.2">
      <c r="A25" s="42">
        <v>21</v>
      </c>
      <c r="B25" s="61" t="s">
        <v>386</v>
      </c>
      <c r="C25" s="62">
        <v>1174501001520</v>
      </c>
      <c r="D25" s="56">
        <v>4510031067</v>
      </c>
      <c r="E25" s="55" t="s">
        <v>392</v>
      </c>
      <c r="F25" s="55" t="s">
        <v>393</v>
      </c>
      <c r="G25" s="55" t="s">
        <v>394</v>
      </c>
      <c r="H25" s="55">
        <v>37626422</v>
      </c>
      <c r="I25" s="72" t="s">
        <v>441</v>
      </c>
      <c r="J25" s="60" t="s">
        <v>390</v>
      </c>
      <c r="K25" s="60" t="s">
        <v>391</v>
      </c>
    </row>
    <row r="26" spans="1:11" ht="94.5" x14ac:dyDescent="0.2">
      <c r="A26" s="50">
        <v>22</v>
      </c>
      <c r="B26" s="61" t="s">
        <v>386</v>
      </c>
      <c r="C26" s="62">
        <v>1174501001520</v>
      </c>
      <c r="D26" s="56">
        <v>4510031067</v>
      </c>
      <c r="E26" s="55" t="s">
        <v>395</v>
      </c>
      <c r="F26" s="55" t="s">
        <v>396</v>
      </c>
      <c r="G26" s="55" t="s">
        <v>397</v>
      </c>
      <c r="H26" s="55">
        <v>37626422</v>
      </c>
      <c r="I26" s="72" t="s">
        <v>441</v>
      </c>
      <c r="J26" s="60" t="s">
        <v>390</v>
      </c>
      <c r="K26" s="60" t="s">
        <v>391</v>
      </c>
    </row>
    <row r="27" spans="1:11" ht="78.75" x14ac:dyDescent="0.2">
      <c r="A27" s="42">
        <v>23</v>
      </c>
      <c r="B27" s="61" t="s">
        <v>386</v>
      </c>
      <c r="C27" s="62">
        <v>1174501001520</v>
      </c>
      <c r="D27" s="56">
        <v>4510031067</v>
      </c>
      <c r="E27" s="55" t="s">
        <v>398</v>
      </c>
      <c r="F27" s="55" t="s">
        <v>399</v>
      </c>
      <c r="G27" s="55" t="s">
        <v>400</v>
      </c>
      <c r="H27" s="55">
        <v>37609421</v>
      </c>
      <c r="I27" s="72" t="s">
        <v>441</v>
      </c>
      <c r="J27" s="60" t="s">
        <v>390</v>
      </c>
      <c r="K27" s="60" t="s">
        <v>391</v>
      </c>
    </row>
    <row r="28" spans="1:11" ht="60" x14ac:dyDescent="0.2">
      <c r="A28" s="50">
        <v>24</v>
      </c>
      <c r="B28" s="55" t="s">
        <v>401</v>
      </c>
      <c r="C28" s="62">
        <v>1020203226230</v>
      </c>
      <c r="D28" s="55" t="s">
        <v>402</v>
      </c>
      <c r="E28" s="55" t="s">
        <v>403</v>
      </c>
      <c r="F28" s="55" t="s">
        <v>404</v>
      </c>
      <c r="G28" s="55" t="s">
        <v>405</v>
      </c>
      <c r="H28" s="55">
        <v>37701000</v>
      </c>
      <c r="I28" s="72" t="s">
        <v>441</v>
      </c>
      <c r="J28" s="60" t="s">
        <v>390</v>
      </c>
      <c r="K28" s="60" t="s">
        <v>391</v>
      </c>
    </row>
    <row r="29" spans="1:11" ht="60" x14ac:dyDescent="0.2">
      <c r="A29" s="42">
        <v>25</v>
      </c>
      <c r="B29" s="63" t="s">
        <v>408</v>
      </c>
      <c r="C29" s="57">
        <v>1047409500434</v>
      </c>
      <c r="D29" s="64">
        <v>7420008157</v>
      </c>
      <c r="E29" s="65" t="s">
        <v>409</v>
      </c>
      <c r="F29" s="66" t="s">
        <v>410</v>
      </c>
      <c r="G29" s="66" t="s">
        <v>411</v>
      </c>
      <c r="H29" s="66">
        <v>75758000</v>
      </c>
      <c r="I29" s="72" t="s">
        <v>441</v>
      </c>
      <c r="J29" s="60" t="s">
        <v>412</v>
      </c>
      <c r="K29" s="60" t="s">
        <v>385</v>
      </c>
    </row>
    <row r="30" spans="1:11" ht="60" x14ac:dyDescent="0.2">
      <c r="A30" s="50">
        <v>26</v>
      </c>
      <c r="B30" s="63" t="s">
        <v>408</v>
      </c>
      <c r="C30" s="57">
        <v>1047409500434</v>
      </c>
      <c r="D30" s="64">
        <v>7420008157</v>
      </c>
      <c r="E30" s="65" t="s">
        <v>413</v>
      </c>
      <c r="F30" s="66" t="s">
        <v>414</v>
      </c>
      <c r="G30" s="66" t="s">
        <v>415</v>
      </c>
      <c r="H30" s="66">
        <v>75758000</v>
      </c>
      <c r="I30" s="72" t="s">
        <v>441</v>
      </c>
      <c r="J30" s="60" t="s">
        <v>390</v>
      </c>
      <c r="K30" s="60" t="s">
        <v>391</v>
      </c>
    </row>
    <row r="31" spans="1:11" ht="63" x14ac:dyDescent="0.2">
      <c r="A31" s="42">
        <v>27</v>
      </c>
      <c r="B31" s="63" t="s">
        <v>416</v>
      </c>
      <c r="C31" s="57">
        <v>321740703100020</v>
      </c>
      <c r="D31" s="64">
        <v>740700329606</v>
      </c>
      <c r="E31" s="65" t="s">
        <v>417</v>
      </c>
      <c r="F31" s="66" t="s">
        <v>418</v>
      </c>
      <c r="G31" s="66" t="s">
        <v>419</v>
      </c>
      <c r="H31" s="66">
        <v>75623101</v>
      </c>
      <c r="I31" s="72" t="s">
        <v>441</v>
      </c>
      <c r="J31" s="60" t="s">
        <v>420</v>
      </c>
      <c r="K31" s="60" t="s">
        <v>391</v>
      </c>
    </row>
    <row r="32" spans="1:11" ht="60" x14ac:dyDescent="0.2">
      <c r="A32" s="50">
        <v>28</v>
      </c>
      <c r="B32" s="63" t="s">
        <v>421</v>
      </c>
      <c r="C32" s="57">
        <v>1137455002354</v>
      </c>
      <c r="D32" s="64">
        <v>7455013077</v>
      </c>
      <c r="E32" s="65" t="s">
        <v>422</v>
      </c>
      <c r="F32" s="66" t="s">
        <v>423</v>
      </c>
      <c r="G32" s="66" t="s">
        <v>424</v>
      </c>
      <c r="H32" s="66">
        <v>75738000</v>
      </c>
      <c r="I32" s="72" t="s">
        <v>441</v>
      </c>
      <c r="J32" s="60" t="s">
        <v>390</v>
      </c>
      <c r="K32" s="60" t="s">
        <v>391</v>
      </c>
    </row>
    <row r="33" spans="1:11" ht="63" x14ac:dyDescent="0.2">
      <c r="A33" s="42">
        <v>29</v>
      </c>
      <c r="B33" s="63" t="s">
        <v>425</v>
      </c>
      <c r="C33" s="57">
        <v>308742534700038</v>
      </c>
      <c r="D33" s="64">
        <v>743134290541</v>
      </c>
      <c r="E33" s="65" t="s">
        <v>426</v>
      </c>
      <c r="F33" s="66" t="s">
        <v>427</v>
      </c>
      <c r="G33" s="66" t="s">
        <v>428</v>
      </c>
      <c r="H33" s="66">
        <v>75632000</v>
      </c>
      <c r="I33" s="72" t="s">
        <v>441</v>
      </c>
      <c r="J33" s="60" t="s">
        <v>384</v>
      </c>
      <c r="K33" s="60" t="s">
        <v>385</v>
      </c>
    </row>
    <row r="34" spans="1:11" ht="60" x14ac:dyDescent="0.2">
      <c r="A34" s="50">
        <v>30</v>
      </c>
      <c r="B34" s="63" t="s">
        <v>429</v>
      </c>
      <c r="C34" s="57">
        <v>1167456051256</v>
      </c>
      <c r="D34" s="64">
        <v>7447257986</v>
      </c>
      <c r="E34" s="65" t="s">
        <v>430</v>
      </c>
      <c r="F34" s="66" t="s">
        <v>431</v>
      </c>
      <c r="G34" s="66" t="s">
        <v>432</v>
      </c>
      <c r="H34" s="66">
        <v>75728000</v>
      </c>
      <c r="I34" s="72" t="s">
        <v>441</v>
      </c>
      <c r="J34" s="60" t="s">
        <v>390</v>
      </c>
      <c r="K34" s="60" t="s">
        <v>391</v>
      </c>
    </row>
    <row r="35" spans="1:11" ht="60" x14ac:dyDescent="0.2">
      <c r="A35" s="42">
        <v>31</v>
      </c>
      <c r="B35" s="63" t="s">
        <v>433</v>
      </c>
      <c r="C35" s="57">
        <v>1057408502326</v>
      </c>
      <c r="D35" s="64">
        <v>7418013752</v>
      </c>
      <c r="E35" s="65" t="s">
        <v>434</v>
      </c>
      <c r="F35" s="66" t="s">
        <v>435</v>
      </c>
      <c r="G35" s="66" t="s">
        <v>436</v>
      </c>
      <c r="H35" s="66">
        <v>75654450</v>
      </c>
      <c r="I35" s="72" t="s">
        <v>441</v>
      </c>
      <c r="J35" s="60" t="s">
        <v>384</v>
      </c>
      <c r="K35" s="60" t="s">
        <v>385</v>
      </c>
    </row>
    <row r="36" spans="1:11" ht="60" x14ac:dyDescent="0.2">
      <c r="A36" s="50">
        <v>32</v>
      </c>
      <c r="B36" s="63" t="s">
        <v>437</v>
      </c>
      <c r="C36" s="57">
        <v>1187456053993</v>
      </c>
      <c r="D36" s="64">
        <v>7415101707</v>
      </c>
      <c r="E36" s="65" t="s">
        <v>438</v>
      </c>
      <c r="F36" s="66" t="s">
        <v>439</v>
      </c>
      <c r="G36" s="66" t="s">
        <v>440</v>
      </c>
      <c r="H36" s="66">
        <v>75758000</v>
      </c>
      <c r="I36" s="72" t="s">
        <v>441</v>
      </c>
      <c r="J36" s="60" t="s">
        <v>384</v>
      </c>
      <c r="K36" s="60" t="s">
        <v>385</v>
      </c>
    </row>
  </sheetData>
  <autoFilter ref="K4"/>
  <mergeCells count="2">
    <mergeCell ref="A2:K3"/>
    <mergeCell ref="H1:K1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150"/>
  <sheetViews>
    <sheetView workbookViewId="0">
      <selection activeCell="B4" sqref="B4"/>
    </sheetView>
  </sheetViews>
  <sheetFormatPr defaultRowHeight="15" x14ac:dyDescent="0.25"/>
  <cols>
    <col min="1" max="1" width="27.28515625" customWidth="1"/>
    <col min="2" max="2" width="19.5703125" style="9" customWidth="1"/>
    <col min="3" max="3" width="31.28515625" customWidth="1"/>
    <col min="4" max="4" width="21.85546875" style="9" customWidth="1"/>
    <col min="7" max="7" width="30.140625" customWidth="1"/>
    <col min="8" max="8" width="28.42578125" customWidth="1"/>
  </cols>
  <sheetData>
    <row r="2" spans="1:10" ht="51" x14ac:dyDescent="0.2">
      <c r="A2" s="3" t="s">
        <v>153</v>
      </c>
      <c r="B2" s="10" t="s">
        <v>154</v>
      </c>
      <c r="C2" s="6" t="s">
        <v>299</v>
      </c>
      <c r="D2" s="11" t="s">
        <v>167</v>
      </c>
      <c r="E2">
        <f>COUNTIF(B2:B148,D2:D30)</f>
        <v>1</v>
      </c>
      <c r="G2" s="20">
        <v>4508006553</v>
      </c>
      <c r="H2" s="23" t="s">
        <v>304</v>
      </c>
      <c r="I2" t="s">
        <v>303</v>
      </c>
    </row>
    <row r="3" spans="1:10" ht="38.25" x14ac:dyDescent="0.2">
      <c r="A3" s="3" t="s">
        <v>156</v>
      </c>
      <c r="B3" s="10" t="s">
        <v>157</v>
      </c>
      <c r="C3" s="15" t="s">
        <v>219</v>
      </c>
      <c r="D3" s="16" t="s">
        <v>220</v>
      </c>
      <c r="E3">
        <f t="shared" ref="E3:E66" si="0">COUNTIF(B3:B149,D3:D31)</f>
        <v>1</v>
      </c>
      <c r="G3" s="21">
        <v>4502029233</v>
      </c>
      <c r="H3" s="4" t="s">
        <v>201</v>
      </c>
      <c r="I3" s="23" t="s">
        <v>305</v>
      </c>
      <c r="J3" s="23" t="s">
        <v>155</v>
      </c>
    </row>
    <row r="4" spans="1:10" ht="51" x14ac:dyDescent="0.2">
      <c r="A4" s="3" t="s">
        <v>158</v>
      </c>
      <c r="B4" s="10" t="s">
        <v>159</v>
      </c>
      <c r="C4" s="17" t="s">
        <v>300</v>
      </c>
      <c r="D4" s="18" t="s">
        <v>12</v>
      </c>
      <c r="E4">
        <f t="shared" si="0"/>
        <v>1</v>
      </c>
      <c r="G4" s="22">
        <v>4518019632</v>
      </c>
      <c r="H4" s="19" t="s">
        <v>302</v>
      </c>
      <c r="I4" s="23" t="s">
        <v>306</v>
      </c>
      <c r="J4" s="23" t="s">
        <v>155</v>
      </c>
    </row>
    <row r="5" spans="1:10" ht="63.75" x14ac:dyDescent="0.2">
      <c r="A5" s="3" t="s">
        <v>160</v>
      </c>
      <c r="B5" s="10" t="s">
        <v>161</v>
      </c>
      <c r="C5" s="15" t="s">
        <v>294</v>
      </c>
      <c r="D5" s="16" t="s">
        <v>295</v>
      </c>
      <c r="E5">
        <f t="shared" si="0"/>
        <v>1</v>
      </c>
      <c r="G5" s="21">
        <v>4511006000</v>
      </c>
      <c r="H5" s="3" t="s">
        <v>268</v>
      </c>
      <c r="I5" s="23" t="s">
        <v>307</v>
      </c>
    </row>
    <row r="6" spans="1:10" ht="63.75" x14ac:dyDescent="0.2">
      <c r="A6" s="3" t="s">
        <v>162</v>
      </c>
      <c r="B6" s="10" t="s">
        <v>163</v>
      </c>
      <c r="C6" s="17" t="s">
        <v>294</v>
      </c>
      <c r="D6" s="18" t="s">
        <v>295</v>
      </c>
      <c r="E6">
        <f t="shared" si="0"/>
        <v>1</v>
      </c>
    </row>
    <row r="7" spans="1:10" ht="38.25" x14ac:dyDescent="0.2">
      <c r="A7" s="3" t="s">
        <v>164</v>
      </c>
      <c r="B7" s="10" t="s">
        <v>165</v>
      </c>
      <c r="C7" s="15" t="s">
        <v>175</v>
      </c>
      <c r="D7" s="16" t="s">
        <v>176</v>
      </c>
      <c r="E7">
        <f t="shared" si="0"/>
        <v>1</v>
      </c>
    </row>
    <row r="8" spans="1:10" ht="51" x14ac:dyDescent="0.2">
      <c r="A8" s="3" t="s">
        <v>166</v>
      </c>
      <c r="B8" s="10" t="s">
        <v>167</v>
      </c>
      <c r="C8" s="17" t="s">
        <v>175</v>
      </c>
      <c r="D8" s="18" t="s">
        <v>176</v>
      </c>
      <c r="E8">
        <f t="shared" si="0"/>
        <v>1</v>
      </c>
    </row>
    <row r="9" spans="1:10" ht="63.75" x14ac:dyDescent="0.2">
      <c r="A9" s="3" t="s">
        <v>168</v>
      </c>
      <c r="B9" s="10" t="s">
        <v>169</v>
      </c>
      <c r="C9" s="15" t="s">
        <v>175</v>
      </c>
      <c r="D9" s="16" t="s">
        <v>176</v>
      </c>
      <c r="E9">
        <f t="shared" si="0"/>
        <v>1</v>
      </c>
    </row>
    <row r="10" spans="1:10" ht="25.5" x14ac:dyDescent="0.2">
      <c r="A10" s="3" t="s">
        <v>170</v>
      </c>
      <c r="B10" s="10" t="s">
        <v>171</v>
      </c>
      <c r="C10" s="17" t="s">
        <v>211</v>
      </c>
      <c r="D10" s="18" t="s">
        <v>212</v>
      </c>
      <c r="E10">
        <f t="shared" si="0"/>
        <v>1</v>
      </c>
    </row>
    <row r="11" spans="1:10" ht="38.25" x14ac:dyDescent="0.2">
      <c r="A11" s="3" t="s">
        <v>4</v>
      </c>
      <c r="B11" s="10" t="s">
        <v>172</v>
      </c>
      <c r="C11" s="15" t="s">
        <v>211</v>
      </c>
      <c r="D11" s="16" t="s">
        <v>212</v>
      </c>
      <c r="E11">
        <f t="shared" si="0"/>
        <v>1</v>
      </c>
    </row>
    <row r="12" spans="1:10" ht="38.25" x14ac:dyDescent="0.2">
      <c r="A12" s="3" t="s">
        <v>173</v>
      </c>
      <c r="B12" s="10" t="s">
        <v>174</v>
      </c>
      <c r="C12" s="17" t="s">
        <v>175</v>
      </c>
      <c r="D12" s="18" t="s">
        <v>176</v>
      </c>
      <c r="E12">
        <f t="shared" si="0"/>
        <v>1</v>
      </c>
    </row>
    <row r="13" spans="1:10" ht="38.25" x14ac:dyDescent="0.2">
      <c r="A13" s="3" t="s">
        <v>175</v>
      </c>
      <c r="B13" s="10" t="s">
        <v>176</v>
      </c>
      <c r="C13" s="15" t="s">
        <v>175</v>
      </c>
      <c r="D13" s="16" t="s">
        <v>176</v>
      </c>
      <c r="E13">
        <f t="shared" si="0"/>
        <v>1</v>
      </c>
    </row>
    <row r="14" spans="1:10" ht="38.25" hidden="1" x14ac:dyDescent="0.2">
      <c r="A14" s="3" t="s">
        <v>177</v>
      </c>
      <c r="B14" s="10" t="s">
        <v>178</v>
      </c>
      <c r="C14" s="6" t="s">
        <v>175</v>
      </c>
      <c r="D14" s="11" t="s">
        <v>176</v>
      </c>
      <c r="E14">
        <f t="shared" si="0"/>
        <v>0</v>
      </c>
    </row>
    <row r="15" spans="1:10" ht="38.25" x14ac:dyDescent="0.2">
      <c r="A15" s="3" t="s">
        <v>179</v>
      </c>
      <c r="B15" s="10" t="s">
        <v>180</v>
      </c>
      <c r="C15" s="15" t="s">
        <v>231</v>
      </c>
      <c r="D15" s="16" t="s">
        <v>232</v>
      </c>
      <c r="E15">
        <f t="shared" si="0"/>
        <v>1</v>
      </c>
    </row>
    <row r="16" spans="1:10" ht="38.25" x14ac:dyDescent="0.2">
      <c r="A16" s="3" t="s">
        <v>181</v>
      </c>
      <c r="B16" s="10" t="s">
        <v>182</v>
      </c>
      <c r="C16" s="17" t="s">
        <v>231</v>
      </c>
      <c r="D16" s="18" t="s">
        <v>232</v>
      </c>
      <c r="E16">
        <f t="shared" si="0"/>
        <v>1</v>
      </c>
    </row>
    <row r="17" spans="1:5" ht="38.25" x14ac:dyDescent="0.2">
      <c r="A17" s="3" t="s">
        <v>183</v>
      </c>
      <c r="B17" s="10" t="s">
        <v>184</v>
      </c>
      <c r="C17" s="15" t="s">
        <v>231</v>
      </c>
      <c r="D17" s="16" t="s">
        <v>232</v>
      </c>
      <c r="E17">
        <f t="shared" si="0"/>
        <v>1</v>
      </c>
    </row>
    <row r="18" spans="1:5" ht="38.25" hidden="1" x14ac:dyDescent="0.2">
      <c r="A18" s="3" t="s">
        <v>185</v>
      </c>
      <c r="B18" s="10" t="s">
        <v>186</v>
      </c>
      <c r="C18" s="6" t="s">
        <v>175</v>
      </c>
      <c r="D18" s="11" t="s">
        <v>176</v>
      </c>
      <c r="E18">
        <f t="shared" si="0"/>
        <v>0</v>
      </c>
    </row>
    <row r="19" spans="1:5" ht="38.25" hidden="1" x14ac:dyDescent="0.2">
      <c r="A19" s="3" t="s">
        <v>187</v>
      </c>
      <c r="B19" s="10" t="s">
        <v>188</v>
      </c>
      <c r="C19" s="7" t="s">
        <v>175</v>
      </c>
      <c r="D19" s="12" t="s">
        <v>176</v>
      </c>
      <c r="E19">
        <f t="shared" si="0"/>
        <v>0</v>
      </c>
    </row>
    <row r="20" spans="1:5" ht="38.25" hidden="1" x14ac:dyDescent="0.2">
      <c r="A20" s="3" t="s">
        <v>189</v>
      </c>
      <c r="B20" s="10" t="s">
        <v>190</v>
      </c>
      <c r="C20" s="6" t="s">
        <v>301</v>
      </c>
      <c r="D20" s="11" t="s">
        <v>298</v>
      </c>
      <c r="E20">
        <f t="shared" si="0"/>
        <v>0</v>
      </c>
    </row>
    <row r="21" spans="1:5" ht="38.25" hidden="1" x14ac:dyDescent="0.2">
      <c r="A21" s="3" t="s">
        <v>191</v>
      </c>
      <c r="B21" s="10" t="s">
        <v>192</v>
      </c>
      <c r="C21" s="7" t="s">
        <v>175</v>
      </c>
      <c r="D21" s="12" t="s">
        <v>176</v>
      </c>
      <c r="E21">
        <f t="shared" si="0"/>
        <v>0</v>
      </c>
    </row>
    <row r="22" spans="1:5" ht="38.25" hidden="1" x14ac:dyDescent="0.2">
      <c r="A22" s="3" t="s">
        <v>193</v>
      </c>
      <c r="B22" s="10" t="s">
        <v>194</v>
      </c>
      <c r="C22" s="6" t="s">
        <v>175</v>
      </c>
      <c r="D22" s="11" t="s">
        <v>176</v>
      </c>
      <c r="E22">
        <f t="shared" si="0"/>
        <v>0</v>
      </c>
    </row>
    <row r="23" spans="1:5" ht="38.25" hidden="1" x14ac:dyDescent="0.2">
      <c r="A23" s="3" t="s">
        <v>195</v>
      </c>
      <c r="B23" s="10" t="s">
        <v>196</v>
      </c>
      <c r="C23" s="7" t="s">
        <v>175</v>
      </c>
      <c r="D23" s="12" t="s">
        <v>176</v>
      </c>
      <c r="E23">
        <f t="shared" si="0"/>
        <v>0</v>
      </c>
    </row>
    <row r="24" spans="1:5" ht="38.25" x14ac:dyDescent="0.2">
      <c r="A24" s="3" t="s">
        <v>197</v>
      </c>
      <c r="B24" s="10" t="s">
        <v>198</v>
      </c>
      <c r="C24" s="17" t="s">
        <v>213</v>
      </c>
      <c r="D24" s="18" t="s">
        <v>214</v>
      </c>
      <c r="E24">
        <f t="shared" si="0"/>
        <v>1</v>
      </c>
    </row>
    <row r="25" spans="1:5" ht="38.25" x14ac:dyDescent="0.2">
      <c r="A25" s="3" t="s">
        <v>199</v>
      </c>
      <c r="B25" s="10" t="s">
        <v>200</v>
      </c>
      <c r="C25" s="15" t="s">
        <v>213</v>
      </c>
      <c r="D25" s="16" t="s">
        <v>214</v>
      </c>
      <c r="E25">
        <f t="shared" si="0"/>
        <v>1</v>
      </c>
    </row>
    <row r="26" spans="1:5" ht="38.25" x14ac:dyDescent="0.2">
      <c r="A26" s="3" t="s">
        <v>201</v>
      </c>
      <c r="B26" s="10" t="s">
        <v>202</v>
      </c>
      <c r="C26" s="17" t="s">
        <v>244</v>
      </c>
      <c r="D26" s="18" t="s">
        <v>245</v>
      </c>
      <c r="E26">
        <f t="shared" si="0"/>
        <v>1</v>
      </c>
    </row>
    <row r="27" spans="1:5" ht="38.25" x14ac:dyDescent="0.2">
      <c r="A27" s="3" t="s">
        <v>203</v>
      </c>
      <c r="B27" s="10" t="s">
        <v>204</v>
      </c>
      <c r="C27" s="15" t="s">
        <v>244</v>
      </c>
      <c r="D27" s="16" t="s">
        <v>245</v>
      </c>
      <c r="E27">
        <f t="shared" si="0"/>
        <v>1</v>
      </c>
    </row>
    <row r="28" spans="1:5" ht="25.5" x14ac:dyDescent="0.2">
      <c r="A28" s="3" t="s">
        <v>205</v>
      </c>
      <c r="B28" s="10" t="s">
        <v>206</v>
      </c>
      <c r="C28" s="17" t="s">
        <v>244</v>
      </c>
      <c r="D28" s="18" t="s">
        <v>245</v>
      </c>
      <c r="E28">
        <f t="shared" si="0"/>
        <v>1</v>
      </c>
    </row>
    <row r="29" spans="1:5" ht="38.25" x14ac:dyDescent="0.2">
      <c r="A29" s="8" t="s">
        <v>207</v>
      </c>
      <c r="B29" s="14" t="s">
        <v>208</v>
      </c>
      <c r="C29" s="15" t="s">
        <v>244</v>
      </c>
      <c r="D29" s="16" t="s">
        <v>245</v>
      </c>
      <c r="E29">
        <f t="shared" si="0"/>
        <v>1</v>
      </c>
    </row>
    <row r="30" spans="1:5" ht="63.75" hidden="1" x14ac:dyDescent="0.2">
      <c r="A30" s="3" t="s">
        <v>209</v>
      </c>
      <c r="B30" s="10" t="s">
        <v>210</v>
      </c>
      <c r="C30" s="6" t="s">
        <v>301</v>
      </c>
      <c r="D30" s="11" t="s">
        <v>298</v>
      </c>
      <c r="E30">
        <f t="shared" si="0"/>
        <v>0</v>
      </c>
    </row>
    <row r="31" spans="1:5" ht="25.5" hidden="1" x14ac:dyDescent="0.25">
      <c r="A31" s="3" t="s">
        <v>211</v>
      </c>
      <c r="B31" s="10" t="s">
        <v>212</v>
      </c>
      <c r="E31">
        <f t="shared" si="0"/>
        <v>0</v>
      </c>
    </row>
    <row r="32" spans="1:5" ht="25.5" hidden="1" x14ac:dyDescent="0.25">
      <c r="A32" s="5" t="s">
        <v>213</v>
      </c>
      <c r="B32" s="13" t="s">
        <v>214</v>
      </c>
      <c r="E32">
        <f t="shared" si="0"/>
        <v>0</v>
      </c>
    </row>
    <row r="33" spans="1:5" ht="25.5" hidden="1" x14ac:dyDescent="0.25">
      <c r="A33" s="3" t="s">
        <v>215</v>
      </c>
      <c r="B33" s="10" t="s">
        <v>216</v>
      </c>
      <c r="E33">
        <f t="shared" si="0"/>
        <v>0</v>
      </c>
    </row>
    <row r="34" spans="1:5" ht="25.5" hidden="1" x14ac:dyDescent="0.25">
      <c r="A34" s="3" t="s">
        <v>217</v>
      </c>
      <c r="B34" s="10" t="s">
        <v>218</v>
      </c>
      <c r="E34">
        <f t="shared" si="0"/>
        <v>0</v>
      </c>
    </row>
    <row r="35" spans="1:5" ht="38.25" hidden="1" x14ac:dyDescent="0.25">
      <c r="A35" s="3" t="s">
        <v>219</v>
      </c>
      <c r="B35" s="10" t="s">
        <v>220</v>
      </c>
      <c r="E35">
        <f t="shared" si="0"/>
        <v>0</v>
      </c>
    </row>
    <row r="36" spans="1:5" ht="38.25" hidden="1" x14ac:dyDescent="0.25">
      <c r="A36" s="3" t="s">
        <v>221</v>
      </c>
      <c r="B36" s="10" t="s">
        <v>222</v>
      </c>
      <c r="E36">
        <f t="shared" si="0"/>
        <v>0</v>
      </c>
    </row>
    <row r="37" spans="1:5" ht="38.25" hidden="1" x14ac:dyDescent="0.25">
      <c r="A37" s="3" t="s">
        <v>223</v>
      </c>
      <c r="B37" s="10" t="s">
        <v>224</v>
      </c>
      <c r="E37">
        <f t="shared" si="0"/>
        <v>0</v>
      </c>
    </row>
    <row r="38" spans="1:5" ht="38.25" hidden="1" x14ac:dyDescent="0.25">
      <c r="A38" s="3" t="s">
        <v>225</v>
      </c>
      <c r="B38" s="10" t="s">
        <v>226</v>
      </c>
      <c r="E38">
        <f t="shared" si="0"/>
        <v>0</v>
      </c>
    </row>
    <row r="39" spans="1:5" ht="38.25" hidden="1" x14ac:dyDescent="0.25">
      <c r="A39" s="3" t="s">
        <v>227</v>
      </c>
      <c r="B39" s="10" t="s">
        <v>228</v>
      </c>
      <c r="E39">
        <f t="shared" si="0"/>
        <v>0</v>
      </c>
    </row>
    <row r="40" spans="1:5" ht="38.25" hidden="1" x14ac:dyDescent="0.25">
      <c r="A40" s="3" t="s">
        <v>229</v>
      </c>
      <c r="B40" s="10" t="s">
        <v>230</v>
      </c>
      <c r="E40">
        <f t="shared" si="0"/>
        <v>0</v>
      </c>
    </row>
    <row r="41" spans="1:5" ht="25.5" hidden="1" x14ac:dyDescent="0.25">
      <c r="A41" s="3" t="s">
        <v>231</v>
      </c>
      <c r="B41" s="10" t="s">
        <v>232</v>
      </c>
      <c r="E41">
        <f t="shared" si="0"/>
        <v>0</v>
      </c>
    </row>
    <row r="42" spans="1:5" ht="38.25" hidden="1" x14ac:dyDescent="0.25">
      <c r="A42" s="3" t="s">
        <v>233</v>
      </c>
      <c r="B42" s="10" t="s">
        <v>234</v>
      </c>
      <c r="E42">
        <f t="shared" si="0"/>
        <v>0</v>
      </c>
    </row>
    <row r="43" spans="1:5" ht="25.5" hidden="1" x14ac:dyDescent="0.25">
      <c r="A43" s="3" t="s">
        <v>170</v>
      </c>
      <c r="B43" s="10" t="s">
        <v>235</v>
      </c>
      <c r="E43">
        <f t="shared" si="0"/>
        <v>0</v>
      </c>
    </row>
    <row r="44" spans="1:5" ht="38.25" hidden="1" x14ac:dyDescent="0.25">
      <c r="A44" s="3" t="s">
        <v>236</v>
      </c>
      <c r="B44" s="10" t="s">
        <v>237</v>
      </c>
      <c r="E44">
        <f t="shared" si="0"/>
        <v>0</v>
      </c>
    </row>
    <row r="45" spans="1:5" ht="25.5" hidden="1" x14ac:dyDescent="0.25">
      <c r="A45" s="3" t="s">
        <v>238</v>
      </c>
      <c r="B45" s="10" t="s">
        <v>239</v>
      </c>
      <c r="E45">
        <f t="shared" si="0"/>
        <v>0</v>
      </c>
    </row>
    <row r="46" spans="1:5" ht="38.25" hidden="1" x14ac:dyDescent="0.25">
      <c r="A46" s="3" t="s">
        <v>240</v>
      </c>
      <c r="B46" s="10" t="s">
        <v>241</v>
      </c>
      <c r="E46">
        <f t="shared" si="0"/>
        <v>0</v>
      </c>
    </row>
    <row r="47" spans="1:5" ht="38.25" hidden="1" x14ac:dyDescent="0.25">
      <c r="A47" s="3" t="s">
        <v>242</v>
      </c>
      <c r="B47" s="10" t="s">
        <v>243</v>
      </c>
      <c r="E47">
        <f t="shared" si="0"/>
        <v>0</v>
      </c>
    </row>
    <row r="48" spans="1:5" ht="25.5" hidden="1" x14ac:dyDescent="0.25">
      <c r="A48" s="3" t="s">
        <v>244</v>
      </c>
      <c r="B48" s="10" t="s">
        <v>245</v>
      </c>
      <c r="E48">
        <f t="shared" si="0"/>
        <v>0</v>
      </c>
    </row>
    <row r="49" spans="1:5" ht="25.5" hidden="1" x14ac:dyDescent="0.25">
      <c r="A49" s="3" t="s">
        <v>246</v>
      </c>
      <c r="B49" s="10" t="s">
        <v>247</v>
      </c>
      <c r="E49">
        <f t="shared" si="0"/>
        <v>0</v>
      </c>
    </row>
    <row r="50" spans="1:5" ht="38.25" hidden="1" x14ac:dyDescent="0.25">
      <c r="A50" s="3" t="s">
        <v>248</v>
      </c>
      <c r="B50" s="10" t="s">
        <v>249</v>
      </c>
      <c r="E50">
        <f t="shared" si="0"/>
        <v>0</v>
      </c>
    </row>
    <row r="51" spans="1:5" ht="25.5" hidden="1" x14ac:dyDescent="0.25">
      <c r="A51" s="3" t="s">
        <v>250</v>
      </c>
      <c r="B51" s="10" t="s">
        <v>251</v>
      </c>
      <c r="E51">
        <f t="shared" si="0"/>
        <v>0</v>
      </c>
    </row>
    <row r="52" spans="1:5" ht="25.5" hidden="1" x14ac:dyDescent="0.25">
      <c r="A52" s="3" t="s">
        <v>252</v>
      </c>
      <c r="B52" s="10" t="s">
        <v>253</v>
      </c>
      <c r="E52">
        <f t="shared" si="0"/>
        <v>0</v>
      </c>
    </row>
    <row r="53" spans="1:5" ht="38.25" hidden="1" x14ac:dyDescent="0.25">
      <c r="A53" s="3" t="s">
        <v>254</v>
      </c>
      <c r="B53" s="10" t="s">
        <v>255</v>
      </c>
      <c r="E53">
        <f t="shared" si="0"/>
        <v>0</v>
      </c>
    </row>
    <row r="54" spans="1:5" ht="38.25" hidden="1" x14ac:dyDescent="0.25">
      <c r="A54" s="3" t="s">
        <v>256</v>
      </c>
      <c r="B54" s="10" t="s">
        <v>257</v>
      </c>
      <c r="E54">
        <f t="shared" si="0"/>
        <v>0</v>
      </c>
    </row>
    <row r="55" spans="1:5" ht="25.5" hidden="1" x14ac:dyDescent="0.25">
      <c r="A55" s="3" t="s">
        <v>258</v>
      </c>
      <c r="B55" s="10" t="s">
        <v>259</v>
      </c>
      <c r="E55">
        <f t="shared" si="0"/>
        <v>0</v>
      </c>
    </row>
    <row r="56" spans="1:5" ht="25.5" hidden="1" x14ac:dyDescent="0.25">
      <c r="A56" s="3" t="s">
        <v>260</v>
      </c>
      <c r="B56" s="10" t="s">
        <v>261</v>
      </c>
      <c r="E56">
        <f t="shared" si="0"/>
        <v>0</v>
      </c>
    </row>
    <row r="57" spans="1:5" ht="25.5" hidden="1" x14ac:dyDescent="0.25">
      <c r="A57" s="3" t="s">
        <v>262</v>
      </c>
      <c r="B57" s="10" t="s">
        <v>263</v>
      </c>
      <c r="E57">
        <f t="shared" si="0"/>
        <v>0</v>
      </c>
    </row>
    <row r="58" spans="1:5" ht="38.25" hidden="1" x14ac:dyDescent="0.25">
      <c r="A58" s="3" t="s">
        <v>264</v>
      </c>
      <c r="B58" s="10" t="s">
        <v>265</v>
      </c>
      <c r="E58">
        <f t="shared" si="0"/>
        <v>0</v>
      </c>
    </row>
    <row r="59" spans="1:5" ht="38.25" hidden="1" x14ac:dyDescent="0.25">
      <c r="A59" s="3" t="s">
        <v>266</v>
      </c>
      <c r="B59" s="10" t="s">
        <v>267</v>
      </c>
      <c r="E59">
        <f t="shared" si="0"/>
        <v>0</v>
      </c>
    </row>
    <row r="60" spans="1:5" ht="25.5" hidden="1" x14ac:dyDescent="0.25">
      <c r="A60" s="3" t="s">
        <v>268</v>
      </c>
      <c r="B60" s="10" t="s">
        <v>269</v>
      </c>
      <c r="E60">
        <f t="shared" si="0"/>
        <v>0</v>
      </c>
    </row>
    <row r="61" spans="1:5" ht="25.5" hidden="1" x14ac:dyDescent="0.25">
      <c r="A61" s="3" t="s">
        <v>270</v>
      </c>
      <c r="B61" s="10" t="s">
        <v>271</v>
      </c>
      <c r="E61">
        <f t="shared" si="0"/>
        <v>0</v>
      </c>
    </row>
    <row r="62" spans="1:5" ht="25.5" hidden="1" x14ac:dyDescent="0.25">
      <c r="A62" s="3" t="s">
        <v>272</v>
      </c>
      <c r="B62" s="10" t="s">
        <v>273</v>
      </c>
      <c r="E62">
        <f t="shared" si="0"/>
        <v>0</v>
      </c>
    </row>
    <row r="63" spans="1:5" ht="25.5" hidden="1" x14ac:dyDescent="0.25">
      <c r="A63" s="3" t="s">
        <v>274</v>
      </c>
      <c r="B63" s="10" t="s">
        <v>275</v>
      </c>
      <c r="E63">
        <f t="shared" si="0"/>
        <v>0</v>
      </c>
    </row>
    <row r="64" spans="1:5" ht="38.25" hidden="1" x14ac:dyDescent="0.25">
      <c r="A64" s="3" t="s">
        <v>276</v>
      </c>
      <c r="B64" s="10" t="s">
        <v>277</v>
      </c>
      <c r="E64">
        <f t="shared" si="0"/>
        <v>0</v>
      </c>
    </row>
    <row r="65" spans="1:5" ht="38.25" hidden="1" x14ac:dyDescent="0.25">
      <c r="A65" s="3" t="s">
        <v>278</v>
      </c>
      <c r="B65" s="10" t="s">
        <v>279</v>
      </c>
      <c r="E65">
        <f t="shared" si="0"/>
        <v>0</v>
      </c>
    </row>
    <row r="66" spans="1:5" ht="38.25" hidden="1" x14ac:dyDescent="0.25">
      <c r="A66" s="3" t="s">
        <v>280</v>
      </c>
      <c r="B66" s="10" t="s">
        <v>281</v>
      </c>
      <c r="E66">
        <f t="shared" si="0"/>
        <v>0</v>
      </c>
    </row>
    <row r="67" spans="1:5" ht="38.25" hidden="1" x14ac:dyDescent="0.25">
      <c r="A67" s="3" t="s">
        <v>282</v>
      </c>
      <c r="B67" s="10" t="s">
        <v>283</v>
      </c>
      <c r="E67">
        <f t="shared" ref="E67:E130" si="1">COUNTIF(B67:B213,D67:D95)</f>
        <v>0</v>
      </c>
    </row>
    <row r="68" spans="1:5" ht="25.5" hidden="1" x14ac:dyDescent="0.25">
      <c r="A68" s="3" t="s">
        <v>284</v>
      </c>
      <c r="B68" s="10" t="s">
        <v>285</v>
      </c>
      <c r="E68">
        <f t="shared" si="1"/>
        <v>0</v>
      </c>
    </row>
    <row r="69" spans="1:5" ht="38.25" hidden="1" x14ac:dyDescent="0.25">
      <c r="A69" s="3" t="s">
        <v>286</v>
      </c>
      <c r="B69" s="10" t="s">
        <v>287</v>
      </c>
      <c r="E69">
        <f t="shared" si="1"/>
        <v>0</v>
      </c>
    </row>
    <row r="70" spans="1:5" ht="38.25" hidden="1" x14ac:dyDescent="0.25">
      <c r="A70" s="3" t="s">
        <v>288</v>
      </c>
      <c r="B70" s="10" t="s">
        <v>289</v>
      </c>
      <c r="E70">
        <f t="shared" si="1"/>
        <v>0</v>
      </c>
    </row>
    <row r="71" spans="1:5" ht="25.5" hidden="1" x14ac:dyDescent="0.25">
      <c r="A71" s="3" t="s">
        <v>290</v>
      </c>
      <c r="B71" s="10" t="s">
        <v>291</v>
      </c>
      <c r="E71">
        <f t="shared" si="1"/>
        <v>0</v>
      </c>
    </row>
    <row r="72" spans="1:5" ht="25.5" hidden="1" x14ac:dyDescent="0.25">
      <c r="A72" s="3" t="s">
        <v>292</v>
      </c>
      <c r="B72" s="10" t="s">
        <v>293</v>
      </c>
      <c r="E72">
        <f t="shared" si="1"/>
        <v>0</v>
      </c>
    </row>
    <row r="73" spans="1:5" ht="63.75" hidden="1" x14ac:dyDescent="0.25">
      <c r="A73" s="3" t="s">
        <v>294</v>
      </c>
      <c r="B73" s="10" t="s">
        <v>295</v>
      </c>
      <c r="E73">
        <f t="shared" si="1"/>
        <v>0</v>
      </c>
    </row>
    <row r="74" spans="1:5" ht="38.25" hidden="1" x14ac:dyDescent="0.25">
      <c r="A74" s="3" t="s">
        <v>296</v>
      </c>
      <c r="B74" s="10" t="s">
        <v>297</v>
      </c>
      <c r="E74">
        <f t="shared" si="1"/>
        <v>0</v>
      </c>
    </row>
    <row r="75" spans="1:5" ht="38.25" hidden="1" x14ac:dyDescent="0.25">
      <c r="A75" s="3" t="s">
        <v>5</v>
      </c>
      <c r="B75" s="10" t="s">
        <v>6</v>
      </c>
      <c r="E75">
        <f t="shared" si="1"/>
        <v>0</v>
      </c>
    </row>
    <row r="76" spans="1:5" ht="38.25" hidden="1" x14ac:dyDescent="0.25">
      <c r="A76" s="3" t="s">
        <v>7</v>
      </c>
      <c r="B76" s="10" t="s">
        <v>8</v>
      </c>
      <c r="E76">
        <f t="shared" si="1"/>
        <v>0</v>
      </c>
    </row>
    <row r="77" spans="1:5" ht="38.25" hidden="1" x14ac:dyDescent="0.25">
      <c r="A77" s="3" t="s">
        <v>9</v>
      </c>
      <c r="B77" s="10" t="s">
        <v>10</v>
      </c>
      <c r="E77">
        <f t="shared" si="1"/>
        <v>0</v>
      </c>
    </row>
    <row r="78" spans="1:5" ht="38.25" hidden="1" x14ac:dyDescent="0.25">
      <c r="A78" s="3" t="s">
        <v>11</v>
      </c>
      <c r="B78" s="10" t="s">
        <v>12</v>
      </c>
      <c r="E78">
        <f t="shared" si="1"/>
        <v>0</v>
      </c>
    </row>
    <row r="79" spans="1:5" ht="38.25" hidden="1" x14ac:dyDescent="0.25">
      <c r="A79" s="3" t="s">
        <v>13</v>
      </c>
      <c r="B79" s="10" t="s">
        <v>14</v>
      </c>
      <c r="E79">
        <f t="shared" si="1"/>
        <v>0</v>
      </c>
    </row>
    <row r="80" spans="1:5" ht="38.25" hidden="1" x14ac:dyDescent="0.25">
      <c r="A80" s="3" t="s">
        <v>15</v>
      </c>
      <c r="B80" s="10" t="s">
        <v>16</v>
      </c>
      <c r="E80">
        <f t="shared" si="1"/>
        <v>0</v>
      </c>
    </row>
    <row r="81" spans="1:5" ht="38.25" hidden="1" x14ac:dyDescent="0.25">
      <c r="A81" s="3" t="s">
        <v>17</v>
      </c>
      <c r="B81" s="10" t="s">
        <v>18</v>
      </c>
      <c r="E81">
        <f t="shared" si="1"/>
        <v>0</v>
      </c>
    </row>
    <row r="82" spans="1:5" ht="38.25" hidden="1" x14ac:dyDescent="0.25">
      <c r="A82" s="3" t="s">
        <v>19</v>
      </c>
      <c r="B82" s="10" t="s">
        <v>20</v>
      </c>
      <c r="E82">
        <f t="shared" si="1"/>
        <v>0</v>
      </c>
    </row>
    <row r="83" spans="1:5" ht="38.25" hidden="1" x14ac:dyDescent="0.25">
      <c r="A83" s="3" t="s">
        <v>21</v>
      </c>
      <c r="B83" s="10" t="s">
        <v>22</v>
      </c>
      <c r="E83">
        <f t="shared" si="1"/>
        <v>0</v>
      </c>
    </row>
    <row r="84" spans="1:5" ht="25.5" hidden="1" x14ac:dyDescent="0.25">
      <c r="A84" s="3" t="s">
        <v>23</v>
      </c>
      <c r="B84" s="10" t="s">
        <v>24</v>
      </c>
      <c r="E84">
        <f t="shared" si="1"/>
        <v>0</v>
      </c>
    </row>
    <row r="85" spans="1:5" ht="38.25" hidden="1" x14ac:dyDescent="0.25">
      <c r="A85" s="3" t="s">
        <v>25</v>
      </c>
      <c r="B85" s="10" t="s">
        <v>26</v>
      </c>
      <c r="E85">
        <f t="shared" si="1"/>
        <v>0</v>
      </c>
    </row>
    <row r="86" spans="1:5" ht="38.25" hidden="1" x14ac:dyDescent="0.25">
      <c r="A86" s="3" t="s">
        <v>27</v>
      </c>
      <c r="B86" s="10" t="s">
        <v>28</v>
      </c>
      <c r="E86">
        <f t="shared" si="1"/>
        <v>0</v>
      </c>
    </row>
    <row r="87" spans="1:5" ht="38.25" hidden="1" x14ac:dyDescent="0.25">
      <c r="A87" s="3" t="s">
        <v>29</v>
      </c>
      <c r="B87" s="10" t="s">
        <v>30</v>
      </c>
      <c r="E87">
        <f t="shared" si="1"/>
        <v>0</v>
      </c>
    </row>
    <row r="88" spans="1:5" ht="38.25" hidden="1" x14ac:dyDescent="0.25">
      <c r="A88" s="3" t="s">
        <v>31</v>
      </c>
      <c r="B88" s="10" t="s">
        <v>32</v>
      </c>
      <c r="E88">
        <f t="shared" si="1"/>
        <v>0</v>
      </c>
    </row>
    <row r="89" spans="1:5" ht="38.25" hidden="1" x14ac:dyDescent="0.25">
      <c r="A89" s="3" t="s">
        <v>33</v>
      </c>
      <c r="B89" s="10" t="s">
        <v>34</v>
      </c>
      <c r="E89">
        <f t="shared" si="1"/>
        <v>0</v>
      </c>
    </row>
    <row r="90" spans="1:5" ht="38.25" hidden="1" x14ac:dyDescent="0.25">
      <c r="A90" s="3" t="s">
        <v>35</v>
      </c>
      <c r="B90" s="10" t="s">
        <v>36</v>
      </c>
      <c r="E90">
        <f t="shared" si="1"/>
        <v>0</v>
      </c>
    </row>
    <row r="91" spans="1:5" ht="38.25" hidden="1" x14ac:dyDescent="0.25">
      <c r="A91" s="3" t="s">
        <v>37</v>
      </c>
      <c r="B91" s="10" t="s">
        <v>38</v>
      </c>
      <c r="E91">
        <f t="shared" si="1"/>
        <v>0</v>
      </c>
    </row>
    <row r="92" spans="1:5" ht="38.25" hidden="1" x14ac:dyDescent="0.25">
      <c r="A92" s="3" t="s">
        <v>39</v>
      </c>
      <c r="B92" s="10" t="s">
        <v>40</v>
      </c>
      <c r="E92">
        <f t="shared" si="1"/>
        <v>0</v>
      </c>
    </row>
    <row r="93" spans="1:5" ht="38.25" hidden="1" x14ac:dyDescent="0.25">
      <c r="A93" s="3" t="s">
        <v>41</v>
      </c>
      <c r="B93" s="10" t="s">
        <v>42</v>
      </c>
      <c r="E93">
        <f t="shared" si="1"/>
        <v>0</v>
      </c>
    </row>
    <row r="94" spans="1:5" ht="38.25" hidden="1" x14ac:dyDescent="0.25">
      <c r="A94" s="3" t="s">
        <v>43</v>
      </c>
      <c r="B94" s="10" t="s">
        <v>44</v>
      </c>
      <c r="E94">
        <f t="shared" si="1"/>
        <v>0</v>
      </c>
    </row>
    <row r="95" spans="1:5" ht="38.25" hidden="1" x14ac:dyDescent="0.25">
      <c r="A95" s="3" t="s">
        <v>45</v>
      </c>
      <c r="B95" s="10" t="s">
        <v>46</v>
      </c>
      <c r="E95">
        <f t="shared" si="1"/>
        <v>0</v>
      </c>
    </row>
    <row r="96" spans="1:5" ht="38.25" hidden="1" x14ac:dyDescent="0.25">
      <c r="A96" s="3" t="s">
        <v>47</v>
      </c>
      <c r="B96" s="10" t="s">
        <v>48</v>
      </c>
      <c r="E96">
        <f t="shared" si="1"/>
        <v>0</v>
      </c>
    </row>
    <row r="97" spans="1:5" ht="63.75" hidden="1" x14ac:dyDescent="0.25">
      <c r="A97" s="3" t="s">
        <v>49</v>
      </c>
      <c r="B97" s="10" t="s">
        <v>50</v>
      </c>
      <c r="E97">
        <f t="shared" si="1"/>
        <v>0</v>
      </c>
    </row>
    <row r="98" spans="1:5" ht="38.25" hidden="1" x14ac:dyDescent="0.25">
      <c r="A98" s="3" t="s">
        <v>51</v>
      </c>
      <c r="B98" s="10" t="s">
        <v>52</v>
      </c>
      <c r="E98">
        <f t="shared" si="1"/>
        <v>0</v>
      </c>
    </row>
    <row r="99" spans="1:5" ht="38.25" hidden="1" x14ac:dyDescent="0.25">
      <c r="A99" s="3" t="s">
        <v>53</v>
      </c>
      <c r="B99" s="10" t="s">
        <v>54</v>
      </c>
      <c r="E99">
        <f t="shared" si="1"/>
        <v>0</v>
      </c>
    </row>
    <row r="100" spans="1:5" ht="25.5" hidden="1" x14ac:dyDescent="0.25">
      <c r="A100" s="3" t="s">
        <v>55</v>
      </c>
      <c r="B100" s="10" t="s">
        <v>56</v>
      </c>
      <c r="E100">
        <f t="shared" si="1"/>
        <v>0</v>
      </c>
    </row>
    <row r="101" spans="1:5" ht="25.5" hidden="1" x14ac:dyDescent="0.25">
      <c r="A101" s="3" t="s">
        <v>57</v>
      </c>
      <c r="B101" s="10" t="s">
        <v>58</v>
      </c>
      <c r="E101">
        <f t="shared" si="1"/>
        <v>0</v>
      </c>
    </row>
    <row r="102" spans="1:5" ht="38.25" hidden="1" x14ac:dyDescent="0.25">
      <c r="A102" s="3" t="s">
        <v>59</v>
      </c>
      <c r="B102" s="10" t="s">
        <v>60</v>
      </c>
      <c r="E102">
        <f t="shared" si="1"/>
        <v>0</v>
      </c>
    </row>
    <row r="103" spans="1:5" ht="51" hidden="1" x14ac:dyDescent="0.25">
      <c r="A103" s="3" t="s">
        <v>61</v>
      </c>
      <c r="B103" s="10" t="s">
        <v>62</v>
      </c>
      <c r="E103">
        <f t="shared" si="1"/>
        <v>0</v>
      </c>
    </row>
    <row r="104" spans="1:5" ht="25.5" hidden="1" x14ac:dyDescent="0.25">
      <c r="A104" s="3" t="s">
        <v>63</v>
      </c>
      <c r="B104" s="10" t="s">
        <v>64</v>
      </c>
      <c r="E104">
        <f t="shared" si="1"/>
        <v>0</v>
      </c>
    </row>
    <row r="105" spans="1:5" ht="38.25" hidden="1" x14ac:dyDescent="0.25">
      <c r="A105" s="3" t="s">
        <v>65</v>
      </c>
      <c r="B105" s="10" t="s">
        <v>66</v>
      </c>
      <c r="E105">
        <f t="shared" si="1"/>
        <v>0</v>
      </c>
    </row>
    <row r="106" spans="1:5" ht="25.5" hidden="1" x14ac:dyDescent="0.25">
      <c r="A106" s="3" t="s">
        <v>67</v>
      </c>
      <c r="B106" s="10" t="s">
        <v>68</v>
      </c>
      <c r="E106">
        <f t="shared" si="1"/>
        <v>0</v>
      </c>
    </row>
    <row r="107" spans="1:5" ht="38.25" hidden="1" x14ac:dyDescent="0.25">
      <c r="A107" s="3" t="s">
        <v>69</v>
      </c>
      <c r="B107" s="10" t="s">
        <v>70</v>
      </c>
      <c r="E107">
        <f t="shared" si="1"/>
        <v>0</v>
      </c>
    </row>
    <row r="108" spans="1:5" ht="38.25" hidden="1" x14ac:dyDescent="0.25">
      <c r="A108" s="3" t="s">
        <v>71</v>
      </c>
      <c r="B108" s="10" t="s">
        <v>72</v>
      </c>
      <c r="E108">
        <f t="shared" si="1"/>
        <v>0</v>
      </c>
    </row>
    <row r="109" spans="1:5" ht="38.25" hidden="1" x14ac:dyDescent="0.25">
      <c r="A109" s="3" t="s">
        <v>73</v>
      </c>
      <c r="B109" s="10" t="s">
        <v>74</v>
      </c>
      <c r="E109">
        <f t="shared" si="1"/>
        <v>0</v>
      </c>
    </row>
    <row r="110" spans="1:5" ht="38.25" hidden="1" x14ac:dyDescent="0.25">
      <c r="A110" s="3" t="s">
        <v>75</v>
      </c>
      <c r="B110" s="10" t="s">
        <v>76</v>
      </c>
      <c r="E110">
        <f t="shared" si="1"/>
        <v>0</v>
      </c>
    </row>
    <row r="111" spans="1:5" ht="25.5" hidden="1" x14ac:dyDescent="0.25">
      <c r="A111" s="3" t="s">
        <v>77</v>
      </c>
      <c r="B111" s="10" t="s">
        <v>78</v>
      </c>
      <c r="E111">
        <f t="shared" si="1"/>
        <v>0</v>
      </c>
    </row>
    <row r="112" spans="1:5" ht="25.5" hidden="1" x14ac:dyDescent="0.25">
      <c r="A112" s="3" t="s">
        <v>79</v>
      </c>
      <c r="B112" s="10" t="s">
        <v>80</v>
      </c>
      <c r="E112">
        <f t="shared" si="1"/>
        <v>0</v>
      </c>
    </row>
    <row r="113" spans="1:5" ht="25.5" hidden="1" x14ac:dyDescent="0.25">
      <c r="A113" s="3" t="s">
        <v>81</v>
      </c>
      <c r="B113" s="10" t="s">
        <v>82</v>
      </c>
      <c r="E113">
        <f t="shared" si="1"/>
        <v>0</v>
      </c>
    </row>
    <row r="114" spans="1:5" ht="25.5" hidden="1" x14ac:dyDescent="0.25">
      <c r="A114" s="3" t="s">
        <v>83</v>
      </c>
      <c r="B114" s="10" t="s">
        <v>84</v>
      </c>
      <c r="E114">
        <f t="shared" si="1"/>
        <v>0</v>
      </c>
    </row>
    <row r="115" spans="1:5" ht="25.5" hidden="1" x14ac:dyDescent="0.25">
      <c r="A115" s="3" t="s">
        <v>85</v>
      </c>
      <c r="B115" s="10" t="s">
        <v>86</v>
      </c>
      <c r="E115">
        <f t="shared" si="1"/>
        <v>0</v>
      </c>
    </row>
    <row r="116" spans="1:5" ht="63.75" hidden="1" x14ac:dyDescent="0.25">
      <c r="A116" s="3" t="s">
        <v>87</v>
      </c>
      <c r="B116" s="10" t="s">
        <v>88</v>
      </c>
      <c r="E116">
        <f t="shared" si="1"/>
        <v>0</v>
      </c>
    </row>
    <row r="117" spans="1:5" ht="38.25" hidden="1" x14ac:dyDescent="0.25">
      <c r="A117" s="3" t="s">
        <v>89</v>
      </c>
      <c r="B117" s="10" t="s">
        <v>90</v>
      </c>
      <c r="E117">
        <f t="shared" si="1"/>
        <v>0</v>
      </c>
    </row>
    <row r="118" spans="1:5" ht="25.5" hidden="1" x14ac:dyDescent="0.25">
      <c r="A118" s="3" t="s">
        <v>91</v>
      </c>
      <c r="B118" s="10" t="s">
        <v>92</v>
      </c>
      <c r="E118">
        <f t="shared" si="1"/>
        <v>0</v>
      </c>
    </row>
    <row r="119" spans="1:5" ht="25.5" hidden="1" x14ac:dyDescent="0.25">
      <c r="A119" s="3" t="s">
        <v>93</v>
      </c>
      <c r="B119" s="10" t="s">
        <v>94</v>
      </c>
      <c r="E119">
        <f t="shared" si="1"/>
        <v>0</v>
      </c>
    </row>
    <row r="120" spans="1:5" ht="38.25" hidden="1" x14ac:dyDescent="0.25">
      <c r="A120" s="3" t="s">
        <v>95</v>
      </c>
      <c r="B120" s="10" t="s">
        <v>96</v>
      </c>
      <c r="E120">
        <f t="shared" si="1"/>
        <v>0</v>
      </c>
    </row>
    <row r="121" spans="1:5" ht="25.5" hidden="1" x14ac:dyDescent="0.25">
      <c r="A121" s="3" t="s">
        <v>97</v>
      </c>
      <c r="B121" s="10" t="s">
        <v>98</v>
      </c>
      <c r="E121">
        <f t="shared" si="1"/>
        <v>0</v>
      </c>
    </row>
    <row r="122" spans="1:5" ht="25.5" hidden="1" x14ac:dyDescent="0.25">
      <c r="A122" s="3" t="s">
        <v>99</v>
      </c>
      <c r="B122" s="10" t="s">
        <v>100</v>
      </c>
      <c r="E122">
        <f t="shared" si="1"/>
        <v>0</v>
      </c>
    </row>
    <row r="123" spans="1:5" ht="38.25" hidden="1" x14ac:dyDescent="0.25">
      <c r="A123" s="3" t="s">
        <v>101</v>
      </c>
      <c r="B123" s="10" t="s">
        <v>102</v>
      </c>
      <c r="E123">
        <f t="shared" si="1"/>
        <v>0</v>
      </c>
    </row>
    <row r="124" spans="1:5" ht="25.5" hidden="1" x14ac:dyDescent="0.25">
      <c r="A124" s="3" t="s">
        <v>103</v>
      </c>
      <c r="B124" s="10" t="s">
        <v>104</v>
      </c>
      <c r="E124">
        <f t="shared" si="1"/>
        <v>0</v>
      </c>
    </row>
    <row r="125" spans="1:5" ht="25.5" hidden="1" x14ac:dyDescent="0.25">
      <c r="A125" s="3" t="s">
        <v>105</v>
      </c>
      <c r="B125" s="10" t="s">
        <v>106</v>
      </c>
      <c r="E125">
        <f t="shared" si="1"/>
        <v>0</v>
      </c>
    </row>
    <row r="126" spans="1:5" ht="25.5" hidden="1" x14ac:dyDescent="0.25">
      <c r="A126" s="3" t="s">
        <v>107</v>
      </c>
      <c r="B126" s="10" t="s">
        <v>108</v>
      </c>
      <c r="E126">
        <f t="shared" si="1"/>
        <v>0</v>
      </c>
    </row>
    <row r="127" spans="1:5" ht="38.25" hidden="1" x14ac:dyDescent="0.25">
      <c r="A127" s="3" t="s">
        <v>109</v>
      </c>
      <c r="B127" s="10" t="s">
        <v>110</v>
      </c>
      <c r="E127">
        <f t="shared" si="1"/>
        <v>0</v>
      </c>
    </row>
    <row r="128" spans="1:5" ht="38.25" hidden="1" x14ac:dyDescent="0.25">
      <c r="A128" s="3" t="s">
        <v>111</v>
      </c>
      <c r="B128" s="10" t="s">
        <v>112</v>
      </c>
      <c r="E128">
        <f t="shared" si="1"/>
        <v>0</v>
      </c>
    </row>
    <row r="129" spans="1:5" ht="25.5" hidden="1" x14ac:dyDescent="0.25">
      <c r="A129" s="3" t="s">
        <v>113</v>
      </c>
      <c r="B129" s="10" t="s">
        <v>114</v>
      </c>
      <c r="E129">
        <f t="shared" si="1"/>
        <v>0</v>
      </c>
    </row>
    <row r="130" spans="1:5" ht="38.25" hidden="1" x14ac:dyDescent="0.25">
      <c r="A130" s="3" t="s">
        <v>115</v>
      </c>
      <c r="B130" s="10" t="s">
        <v>116</v>
      </c>
      <c r="E130">
        <f t="shared" si="1"/>
        <v>0</v>
      </c>
    </row>
    <row r="131" spans="1:5" ht="25.5" hidden="1" x14ac:dyDescent="0.25">
      <c r="A131" s="3" t="s">
        <v>117</v>
      </c>
      <c r="B131" s="10" t="s">
        <v>118</v>
      </c>
      <c r="E131">
        <f t="shared" ref="E131:E150" si="2">COUNTIF(B131:B277,D131:D159)</f>
        <v>0</v>
      </c>
    </row>
    <row r="132" spans="1:5" ht="38.25" hidden="1" x14ac:dyDescent="0.25">
      <c r="A132" s="3" t="s">
        <v>119</v>
      </c>
      <c r="B132" s="10" t="s">
        <v>120</v>
      </c>
      <c r="E132">
        <f t="shared" si="2"/>
        <v>0</v>
      </c>
    </row>
    <row r="133" spans="1:5" ht="25.5" hidden="1" x14ac:dyDescent="0.25">
      <c r="A133" s="3" t="s">
        <v>121</v>
      </c>
      <c r="B133" s="10" t="s">
        <v>122</v>
      </c>
      <c r="E133">
        <f t="shared" si="2"/>
        <v>0</v>
      </c>
    </row>
    <row r="134" spans="1:5" ht="38.25" hidden="1" x14ac:dyDescent="0.25">
      <c r="A134" s="3" t="s">
        <v>123</v>
      </c>
      <c r="B134" s="10" t="s">
        <v>124</v>
      </c>
      <c r="E134">
        <f t="shared" si="2"/>
        <v>0</v>
      </c>
    </row>
    <row r="135" spans="1:5" ht="38.25" hidden="1" x14ac:dyDescent="0.25">
      <c r="A135" s="3" t="s">
        <v>125</v>
      </c>
      <c r="B135" s="10" t="s">
        <v>126</v>
      </c>
      <c r="E135">
        <f t="shared" si="2"/>
        <v>0</v>
      </c>
    </row>
    <row r="136" spans="1:5" ht="51" hidden="1" x14ac:dyDescent="0.25">
      <c r="A136" s="3" t="s">
        <v>127</v>
      </c>
      <c r="B136" s="10" t="s">
        <v>128</v>
      </c>
      <c r="E136">
        <f t="shared" si="2"/>
        <v>0</v>
      </c>
    </row>
    <row r="137" spans="1:5" ht="38.25" hidden="1" x14ac:dyDescent="0.25">
      <c r="A137" s="3" t="s">
        <v>129</v>
      </c>
      <c r="B137" s="10" t="s">
        <v>130</v>
      </c>
      <c r="E137">
        <f t="shared" si="2"/>
        <v>0</v>
      </c>
    </row>
    <row r="138" spans="1:5" ht="38.25" hidden="1" x14ac:dyDescent="0.25">
      <c r="A138" s="3" t="s">
        <v>131</v>
      </c>
      <c r="B138" s="10" t="s">
        <v>132</v>
      </c>
      <c r="E138">
        <f t="shared" si="2"/>
        <v>0</v>
      </c>
    </row>
    <row r="139" spans="1:5" ht="38.25" hidden="1" x14ac:dyDescent="0.25">
      <c r="A139" s="3" t="s">
        <v>133</v>
      </c>
      <c r="B139" s="10" t="s">
        <v>134</v>
      </c>
      <c r="E139">
        <f t="shared" si="2"/>
        <v>0</v>
      </c>
    </row>
    <row r="140" spans="1:5" ht="38.25" hidden="1" x14ac:dyDescent="0.25">
      <c r="A140" s="3" t="s">
        <v>135</v>
      </c>
      <c r="B140" s="10" t="s">
        <v>136</v>
      </c>
      <c r="E140">
        <f t="shared" si="2"/>
        <v>0</v>
      </c>
    </row>
    <row r="141" spans="1:5" ht="51" hidden="1" x14ac:dyDescent="0.25">
      <c r="A141" s="3" t="s">
        <v>137</v>
      </c>
      <c r="B141" s="10" t="s">
        <v>138</v>
      </c>
      <c r="E141">
        <f t="shared" si="2"/>
        <v>0</v>
      </c>
    </row>
    <row r="142" spans="1:5" ht="38.25" hidden="1" x14ac:dyDescent="0.25">
      <c r="A142" s="3" t="s">
        <v>139</v>
      </c>
      <c r="B142" s="10" t="s">
        <v>140</v>
      </c>
      <c r="E142">
        <f t="shared" si="2"/>
        <v>0</v>
      </c>
    </row>
    <row r="143" spans="1:5" ht="38.25" hidden="1" x14ac:dyDescent="0.25">
      <c r="A143" s="3" t="s">
        <v>141</v>
      </c>
      <c r="B143" s="10" t="s">
        <v>142</v>
      </c>
      <c r="E143">
        <f t="shared" si="2"/>
        <v>0</v>
      </c>
    </row>
    <row r="144" spans="1:5" ht="38.25" hidden="1" x14ac:dyDescent="0.25">
      <c r="A144" s="3" t="s">
        <v>143</v>
      </c>
      <c r="B144" s="10" t="s">
        <v>144</v>
      </c>
      <c r="E144">
        <f t="shared" si="2"/>
        <v>0</v>
      </c>
    </row>
    <row r="145" spans="1:5" ht="25.5" hidden="1" x14ac:dyDescent="0.25">
      <c r="A145" s="3" t="s">
        <v>145</v>
      </c>
      <c r="B145" s="10" t="s">
        <v>146</v>
      </c>
      <c r="E145">
        <f t="shared" si="2"/>
        <v>0</v>
      </c>
    </row>
    <row r="146" spans="1:5" ht="51" hidden="1" x14ac:dyDescent="0.25">
      <c r="A146" s="3" t="s">
        <v>147</v>
      </c>
      <c r="B146" s="10" t="s">
        <v>148</v>
      </c>
      <c r="E146">
        <f t="shared" si="2"/>
        <v>0</v>
      </c>
    </row>
    <row r="147" spans="1:5" ht="38.25" hidden="1" x14ac:dyDescent="0.25">
      <c r="A147" s="3" t="s">
        <v>149</v>
      </c>
      <c r="B147" s="10" t="s">
        <v>150</v>
      </c>
      <c r="E147">
        <f t="shared" si="2"/>
        <v>0</v>
      </c>
    </row>
    <row r="148" spans="1:5" ht="51" hidden="1" x14ac:dyDescent="0.25">
      <c r="A148" s="3" t="s">
        <v>151</v>
      </c>
      <c r="B148" s="10" t="s">
        <v>152</v>
      </c>
      <c r="E148">
        <f t="shared" si="2"/>
        <v>0</v>
      </c>
    </row>
    <row r="149" spans="1:5" hidden="1" x14ac:dyDescent="0.25">
      <c r="E149">
        <f t="shared" si="2"/>
        <v>0</v>
      </c>
    </row>
    <row r="150" spans="1:5" hidden="1" x14ac:dyDescent="0.25">
      <c r="E150">
        <f t="shared" si="2"/>
        <v>0</v>
      </c>
    </row>
  </sheetData>
  <autoFilter ref="E1:E150">
    <filterColumn colId="0">
      <filters>
        <filter val="1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3" sqref="B3"/>
    </sheetView>
  </sheetViews>
  <sheetFormatPr defaultRowHeight="12.75" x14ac:dyDescent="0.2"/>
  <cols>
    <col min="1" max="1" width="21" style="35" customWidth="1"/>
    <col min="2" max="2" width="26.140625" customWidth="1"/>
    <col min="3" max="3" width="18.85546875" customWidth="1"/>
  </cols>
  <sheetData>
    <row r="1" spans="1:6" x14ac:dyDescent="0.2">
      <c r="A1" s="32">
        <v>4508006553</v>
      </c>
      <c r="B1" s="29" t="s">
        <v>304</v>
      </c>
      <c r="C1" s="30" t="s">
        <v>303</v>
      </c>
      <c r="D1" s="30"/>
      <c r="E1" s="30"/>
      <c r="F1" s="30"/>
    </row>
    <row r="2" spans="1:6" ht="63.75" x14ac:dyDescent="0.2">
      <c r="A2" s="33">
        <v>4502029233</v>
      </c>
      <c r="B2" s="24" t="s">
        <v>201</v>
      </c>
      <c r="C2" s="31" t="s">
        <v>305</v>
      </c>
      <c r="D2" s="31" t="s">
        <v>155</v>
      </c>
      <c r="E2" s="30"/>
      <c r="F2" s="30"/>
    </row>
    <row r="3" spans="1:6" ht="51" x14ac:dyDescent="0.2">
      <c r="A3" s="25">
        <v>4518019632</v>
      </c>
      <c r="B3" s="26" t="s">
        <v>302</v>
      </c>
      <c r="C3" s="31" t="s">
        <v>309</v>
      </c>
      <c r="D3" s="31" t="s">
        <v>155</v>
      </c>
      <c r="E3" s="30"/>
      <c r="F3" s="30"/>
    </row>
    <row r="4" spans="1:6" ht="25.5" x14ac:dyDescent="0.2">
      <c r="A4" s="33">
        <v>4511006000</v>
      </c>
      <c r="B4" s="27" t="s">
        <v>268</v>
      </c>
      <c r="C4" s="31" t="s">
        <v>308</v>
      </c>
      <c r="D4" s="30"/>
      <c r="E4" s="30"/>
      <c r="F4" s="30"/>
    </row>
    <row r="5" spans="1:6" x14ac:dyDescent="0.2">
      <c r="A5" s="34"/>
      <c r="B5" s="2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Объекты</vt:lpstr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User057-1</dc:creator>
  <cp:lastModifiedBy>Вяткина</cp:lastModifiedBy>
  <cp:lastPrinted>2020-06-02T07:23:18Z</cp:lastPrinted>
  <dcterms:created xsi:type="dcterms:W3CDTF">2017-07-06T02:41:32Z</dcterms:created>
  <dcterms:modified xsi:type="dcterms:W3CDTF">2020-07-10T10:51:42Z</dcterms:modified>
</cp:coreProperties>
</file>