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6"/>
  <c r="A5" l="1"/>
</calcChain>
</file>

<file path=xl/sharedStrings.xml><?xml version="1.0" encoding="utf-8"?>
<sst xmlns="http://schemas.openxmlformats.org/spreadsheetml/2006/main" count="502" uniqueCount="312">
  <si>
    <t>ИНН</t>
  </si>
  <si>
    <t>№ п/п</t>
  </si>
  <si>
    <t>Код объекта НВОС</t>
  </si>
  <si>
    <t>ОКТМО</t>
  </si>
  <si>
    <t>Наименование
эксплуатирующей организации</t>
  </si>
  <si>
    <t>Юридический адрес</t>
  </si>
  <si>
    <t>ОГРН</t>
  </si>
  <si>
    <t>Категория 
объекта НВОС</t>
  </si>
  <si>
    <t>Местонахождение объекта НВОС</t>
  </si>
  <si>
    <t xml:space="preserve">Критерии присвоения категории НВОС </t>
  </si>
  <si>
    <t>Контролирующий орган</t>
  </si>
  <si>
    <t>Суммарный выброс, т/год</t>
  </si>
  <si>
    <t>11-0129-001268-П</t>
  </si>
  <si>
    <t>Теплоэлектроцентраль (ТЭЦ) ПЛ "Энергетика"</t>
  </si>
  <si>
    <t>Архангельская обл, г Коряжма, ул Имени Дыбцына, д 42</t>
  </si>
  <si>
    <t>Акционерное общество "Группа "Илим"</t>
  </si>
  <si>
    <t>191025, Архангельская область, город Коряжма, г Санкт-Петербург, ул Марата, д 17</t>
  </si>
  <si>
    <t>Северное МУ РПН</t>
  </si>
  <si>
    <t>11-0129-001267-П</t>
  </si>
  <si>
    <t>целлюлозно-бумажный комбинат</t>
  </si>
  <si>
    <t>II. 2. 1) 1.</t>
  </si>
  <si>
    <t>I. 1. 16) 1., I. 1. 16) 2.</t>
  </si>
  <si>
    <t>11-0129-001108-П</t>
  </si>
  <si>
    <t>промплощадка тепловой электростанции №1 (ТЭС-1) акционерного общества "Архангельский целлюлозно-бумажный комбинат"</t>
  </si>
  <si>
    <t>Архангельская обл, г Новодвинск, ул Мельникова, д 1</t>
  </si>
  <si>
    <t xml:space="preserve">Акционерное общество "Архангельский целлюлозно-бумажный комбинат" </t>
  </si>
  <si>
    <t>164900, Архангельская обл, г Новодвинск, ул Мельникова, д 1</t>
  </si>
  <si>
    <t>Министерство природных ресурсов и лесопромышленного комплекса Архангельской области</t>
  </si>
  <si>
    <t>11-0129-001100-П</t>
  </si>
  <si>
    <t>промплощадка по производству целлюлозы, бумаги, картона акционерного общества "Архангельский целлюлозно-бумажный комбинат"</t>
  </si>
  <si>
    <t xml:space="preserve">164900 Архангельская обл.,г. Новодвинск, ул.Мельникова,1 </t>
  </si>
  <si>
    <t>164900, Архангельская область, г. Новодвинск, Архангельская обл, г Новодвинск, ул Мельникова, д 1</t>
  </si>
  <si>
    <t>II. 2. 1) 2.</t>
  </si>
  <si>
    <t>I. 1. 12) 2. 2., I. 1. 14) 3., I. 1. 15), I. 1. 16) 2., I. 1. 16) 1.</t>
  </si>
  <si>
    <t>11-0129-001806-П</t>
  </si>
  <si>
    <t>Северодвинская ТЭЦ-1 ПАО "ТГК-2"</t>
  </si>
  <si>
    <t>164500 Архангельская область, г. Северодвинск, Ягринское шоссе, 1/32  , Золоотвал (в 1 км на юго-восток от СТЭЦ-1), Новый золоотвал ( в 6 км южнее СТЭЦ-1)</t>
  </si>
  <si>
    <t>ПУБЛИЧНОЕ АКЦИОНЕРНОЕ ОБЩЕСТВО "ТЕРРИТОРИАЛЬНАЯ ГЕНЕРИРУЮЩАЯ КОМПАНИЯ №2"</t>
  </si>
  <si>
    <t>150003, 150003, Ярославская область, г. Ярославль, ул. Пятницкая, д. 6</t>
  </si>
  <si>
    <t>11-0129-001187-П</t>
  </si>
  <si>
    <t>Архангельская ТЭЦ</t>
  </si>
  <si>
    <t>163045, г. Архангельск, Талажское шоссе, 19; 163045, г. Архангельск, Талажское шоссе, д. 14; 163045, г. Архангельск, примерно в 508 м от сооружения "автозаправочная станция", расположенного Кузнечихинский промузел, Четвертый проезд, дом 17</t>
  </si>
  <si>
    <t>11-0129-001627-Т</t>
  </si>
  <si>
    <t>Объект АО "ПО "СЕВМАШ"</t>
  </si>
  <si>
    <t>АКЦИОНЕРНОЕ ОБЩЕСТВО "ПРОИЗВОДСТВЕННОЕ ОБЪЕДИНЕНИЕ "СЕВЕРНОЕ МАШИНОСТРОИТЕЛЬНОЕ ПРЕДПРИЯТИЕ"</t>
  </si>
  <si>
    <t>164500, ГОРОД СЕВЕРОДВИНСК, ГОРОД СЕВЕРОДВИНСК, Архангельское шоссе 58</t>
  </si>
  <si>
    <t>I. 1. р</t>
  </si>
  <si>
    <t>-</t>
  </si>
  <si>
    <t>11-0129-001763-П</t>
  </si>
  <si>
    <t>Центральные очистные сооружения канализации (ЦОСК)</t>
  </si>
  <si>
    <t>г Архангельск, ул Ильича, д 65</t>
  </si>
  <si>
    <t>ОБЩЕСТВО С ОГРАНИЧЕННОЙ ОТВЕТСТВЕННОСТЬЮ "РВК-АРХАНГЕЛЬСК"</t>
  </si>
  <si>
    <t>163000, 163000, Архангельская область, ГО г. Архангельск, г Архангельск, Троицкий пр-кт, д 52, офис.424, пом 13, 14, 15</t>
  </si>
  <si>
    <t>I. 1. 15)</t>
  </si>
  <si>
    <t>11-0129-001207-П</t>
  </si>
  <si>
    <t>Котласский химзавод</t>
  </si>
  <si>
    <t>Архангельская обл, г Коряжма, Магистральное шоссе, д.34</t>
  </si>
  <si>
    <t>Открытое акционерное общество "Котласский химический завод"</t>
  </si>
  <si>
    <t>165650, ОБЛАСТЬ АРХАНГЕЛЬСКАЯ, ГОРОД КОРЯЖМА, дорога Магистральное шоссе, д. 34</t>
  </si>
  <si>
    <t>I. 1. 12) 1. 1.</t>
  </si>
  <si>
    <t>11-0129-001664-П</t>
  </si>
  <si>
    <t>Промышленная площадка ООО "Птицефабрика котласская"</t>
  </si>
  <si>
    <t>Архангельская область, Котласский район, п. Вычегодский, проезд Фабричный, д. 1А</t>
  </si>
  <si>
    <t>Общество с ограниченной ответственностью "Птицефабрика котласская"</t>
  </si>
  <si>
    <t>165340, Рабочий поселок Вычегодский, Архангельская обл, г Котлас, рп Вычегодский, Фабричный проезд, д 1А</t>
  </si>
  <si>
    <t>I. 1. 20)</t>
  </si>
  <si>
    <t>11-0129-002306-П</t>
  </si>
  <si>
    <t>Производственная территория ООО "Нортолайн"</t>
  </si>
  <si>
    <t>Архангельская обл, г Котлас, ул Новая Ветка, д 3 к 49</t>
  </si>
  <si>
    <t>ОБЩЕСТВО С ОГРАНИЧЕННОЙ ОТВЕТСТВЕННОСТЬЮ "НОРТОЛАЙН"</t>
  </si>
  <si>
    <t>165300, Архангельская обл, г Котлас, ул Новая Ветка, д 3 к 45</t>
  </si>
  <si>
    <t>I. 1. 16) 2.</t>
  </si>
  <si>
    <t>11-0129-001773-П</t>
  </si>
  <si>
    <t>Промплощадка по обезвреживанию отходов</t>
  </si>
  <si>
    <t>Архангельская обл, г Северодвинск, Архангельское шоссе, д 27 к 1</t>
  </si>
  <si>
    <t>Общество с ограниченной ответственностью «АРКТИКВТОРМЕТ»</t>
  </si>
  <si>
    <t>150044, г Ярославль, Ленинградский пр-кт, д. 33, помещ. 21, офис 310, этаж 3</t>
  </si>
  <si>
    <t>II. 2. 23) 12.</t>
  </si>
  <si>
    <t>11-0129-001607-П</t>
  </si>
  <si>
    <t>Промплощадка ООО "КМЗ-север" г. Северодвинск</t>
  </si>
  <si>
    <t>Архангельская область, г. Северодвинск, ул. Двинская, д. 1б</t>
  </si>
  <si>
    <t>Общество с ограниченной ответственностью "КМЗ-север"</t>
  </si>
  <si>
    <t>141231, Пушкинский район, р.п. Лесной, Пушкинский район, р.п. Лесной, ул. Пушкина, д. 8-б</t>
  </si>
  <si>
    <t>11-0129-001248-П</t>
  </si>
  <si>
    <t>Производственная база</t>
  </si>
  <si>
    <t>Архангельская область, г Архангельск, Ленинградский пр-кт, д 328</t>
  </si>
  <si>
    <t>ОБЩЕСТВО С ОГРАНИЧЕННОЙ ОТВЕТСТВЕННОСТЬЮ "АРХАНГЕЛЬСКИЙ ВОДОРОСЛЕВЫЙ КОМБИНАТ"</t>
  </si>
  <si>
    <t>163030, Архангельская область, г Архангельск, Ленинградский пр-кт, д 328</t>
  </si>
  <si>
    <t>II. 2. 30)</t>
  </si>
  <si>
    <t>11-0129-001210-П</t>
  </si>
  <si>
    <t>Цех по переработке опасных отходов</t>
  </si>
  <si>
    <t>164900, Архангельская область, г.Новодвинск, ул.Декабристов, д.58, корп.2</t>
  </si>
  <si>
    <t>Общество с ограниченной ответственностью ПКФ "ТЭЧ-Сервис"</t>
  </si>
  <si>
    <t>164900, Архангельская обл, г Новодвинск, ул Ворошилова, д 2</t>
  </si>
  <si>
    <t>I. 1. 12) 2. 1., I. 1. 12) 1. 2., II. 2. 23) 11., II. 2. 29), III. 5. 2)</t>
  </si>
  <si>
    <t>11-0129-001010-П</t>
  </si>
  <si>
    <t>Производственная территория №1</t>
  </si>
  <si>
    <t>164514, Архангельская область, г. Северодвинск, ул. Двинская, д. 1 Б</t>
  </si>
  <si>
    <t>Общество с ограниченной ответственностью "Экология - Норд"</t>
  </si>
  <si>
    <t>164500, Архангельская область, г. Северодвинск, Архангельская обл, г Северодвинск, ул Двинская, д 1Б</t>
  </si>
  <si>
    <t>11-0229-001359-П</t>
  </si>
  <si>
    <t>Котельная общежития</t>
  </si>
  <si>
    <t>165150, Архангельская обл., Вельский р-н, г. Вельск, ул. Комсомольская, д. 49 б</t>
  </si>
  <si>
    <t xml:space="preserve">Акционерное Общество "ГТ ЭНЕРГО" </t>
  </si>
  <si>
    <t>117292, г. Москва, Нахимовский проспект, д. 52/27, эт. 1, ком. Б, офис 27</t>
  </si>
  <si>
    <t>III. 6. 5)</t>
  </si>
  <si>
    <t>11-0229-001201-П</t>
  </si>
  <si>
    <t>Котельная Солнечная</t>
  </si>
  <si>
    <t>Архангельская обл., Вельский р-н, г. Вельск, ул. Энтузиастов, 17 А</t>
  </si>
  <si>
    <t>11-0229-001387-П</t>
  </si>
  <si>
    <t>Котельная Заводской</t>
  </si>
  <si>
    <t>165150, Архангельская обл., Вельский р-н, г. Вельск, ул. Заводская, д. 50 а</t>
  </si>
  <si>
    <t>11-0229-001200-П</t>
  </si>
  <si>
    <t>Котельная Геологов</t>
  </si>
  <si>
    <t>165150, Архангельская обл., Вельский р-н, г. Вельск, ул. Геологов, д. 2 в</t>
  </si>
  <si>
    <t>11-0229-001331-П</t>
  </si>
  <si>
    <t>Котельная № 3</t>
  </si>
  <si>
    <t>Архангельская область, Вельский район, п. Кулой, ул. Новая, д. 9-а</t>
  </si>
  <si>
    <t>ОБЩЕСТВО С ОГРАНИЧЕННОЙ ОТВЕТСТВЕННОСТЬЮ "ВЕЛЬСКАЯ ТЕПЛОВАЯ КОМПАНИЯ"</t>
  </si>
  <si>
    <t>165150, Архангельская область, г. Вельск, ул. Советская, д. 88, офис 6</t>
  </si>
  <si>
    <t>11-0229-001330-П</t>
  </si>
  <si>
    <t>Котельная № 1</t>
  </si>
  <si>
    <t>Архангельская область, Вельский район, п. Кулой, ул. Мира, д. 7-а</t>
  </si>
  <si>
    <t>11-0229-001329-П</t>
  </si>
  <si>
    <t>Котельная № 2</t>
  </si>
  <si>
    <t>Архангельская область, Вельский район, п. Кулой, ул. Гагарина, д. 81</t>
  </si>
  <si>
    <t>11-0229-001151-П</t>
  </si>
  <si>
    <t>Производственная отопительная котельная посёлка Савинский</t>
  </si>
  <si>
    <t>Архангельская область, п.Савинский, промзона 11650180</t>
  </si>
  <si>
    <t>АКЦИОНЕРНОЕ ОБЩЕСТВО "АРКТИЧЕСКАЯ ТЕПЛОГЕНЕРИРУЮЩАЯ КОМПАНИЯ"</t>
  </si>
  <si>
    <t>163046, Архангельская область,г.о. город Архангельск, ул Свободы, д 26,этаж 3, помещ 6</t>
  </si>
  <si>
    <t>11-0229-001138-П</t>
  </si>
  <si>
    <t>Муниципальная отопительная котельная посёлка Савинский</t>
  </si>
  <si>
    <t>Архангельская область, посёлок Савинский, ул. Цементников д. 31</t>
  </si>
  <si>
    <t>163046, Архангельская область,  Г.О. горд Архангельск,г Архангельск, ул Свободы, д 26,этаж 3, помещ 6</t>
  </si>
  <si>
    <t>11-0229-001095-П</t>
  </si>
  <si>
    <t>Котельная п. Лесная речка, нижний городок, ул. Лахтинское шоссе, д. 1</t>
  </si>
  <si>
    <t>г. Архангельск, п. Лесная речка, нижний городок, ул. Лахтинское шоссе, д. 1</t>
  </si>
  <si>
    <t>163046, Архангельская область, Г.О. город Архангельск,г Архангельск, ул Свободы, д 26, этаж 3, помещ 6</t>
  </si>
  <si>
    <t>Архангельские котельные ПАО "Территориальная генерирующая компания №2"</t>
  </si>
  <si>
    <t>150003, г. Ярославль, ул. Пятницкая,д.6</t>
  </si>
  <si>
    <t>III. 5</t>
  </si>
  <si>
    <t>11-0229-001059-П</t>
  </si>
  <si>
    <t>Котельная ул. Дорожников, д. 4, стр. 1</t>
  </si>
  <si>
    <t>г Архангельск, ул Дорожников, д 4 стр 1</t>
  </si>
  <si>
    <t>163046, Архангельская область, Г.О. город Архангельск,г Архангельск, ул Свободы, д 26,этаж 3, помещ 6</t>
  </si>
  <si>
    <t>11-0229-001057-П</t>
  </si>
  <si>
    <t>Котельная п. Зеленец, ул. Зеленец, д. 57, стр. 3</t>
  </si>
  <si>
    <t>г. Архангельск,  п. Зеленец, ул. Зеленец, д. 57, стр. 3</t>
  </si>
  <si>
    <t>11-0129-001498-П</t>
  </si>
  <si>
    <t>Котельная ул. Лермонтова, д.2, стр.2 (Архангельские котельные ПАО "ТГК-2")</t>
  </si>
  <si>
    <t>163000, г. Архангельск, ул. Лермонтова, д.2, стр.2</t>
  </si>
  <si>
    <t>ПАО "Территориальная генерирующая компания №2"</t>
  </si>
  <si>
    <t>11-0229-001012-П</t>
  </si>
  <si>
    <t>Котельная о. Бревенник, ул. Моряка, д. 10 корп. 3 стр. 2</t>
  </si>
  <si>
    <t>г. Архангельск, о. Бревенник, ул. Моряка, д. 10 корп. 3 стр. 2</t>
  </si>
  <si>
    <t>150003, Ярославская область, г. Ярославль, ул. Пятницкая, д. 6</t>
  </si>
  <si>
    <t>11-0229-001011-П</t>
  </si>
  <si>
    <t>Котельная п. Глухое, ул. Дрейера, д.1, корп.4, стр.2</t>
  </si>
  <si>
    <t>г. Архангельск, п. Глухое, ул. Дрейера, д.1, корп.4, стр.2</t>
  </si>
  <si>
    <t>11-0229-001008-П</t>
  </si>
  <si>
    <t>Котельная ул. Аллейная, д. 20, стр, 2</t>
  </si>
  <si>
    <t>г. Архангельск, ул. аллейная, д. 20, стр.2</t>
  </si>
  <si>
    <t>11-0229-000996-П</t>
  </si>
  <si>
    <t>Котельная п. Турдеево, ул. Таежная, 19, стр.1</t>
  </si>
  <si>
    <t>г. Архангельск, п. Турдеево, ул. Таежная, д.19, стр.1</t>
  </si>
  <si>
    <t>11-0229-000995-П</t>
  </si>
  <si>
    <t>Котельная о. Бревенник, ул. Луганская, д.14, стр 1</t>
  </si>
  <si>
    <t>г.Архангельск, о. Бревенник, ул. Луганская, д.14, стр. 1</t>
  </si>
  <si>
    <t>11-0229-000994-П</t>
  </si>
  <si>
    <t>Котельная ул. Кегостровская, д. 53, корп. 1</t>
  </si>
  <si>
    <t>г Архангельск, ул Кегостровская, д 53 к 1</t>
  </si>
  <si>
    <t>Публичное акционерное общество "Территориальная генерирующая компания №2"</t>
  </si>
  <si>
    <t>150003, Ярославская область, г. Ярославль, ул. Пятницкая, д.6</t>
  </si>
  <si>
    <t>11-0229-000993-П</t>
  </si>
  <si>
    <t>Котельная о. Кего, Аэропорт, д. 38, корп. 1</t>
  </si>
  <si>
    <t>г Архангельск, ул Аэропорт Кегостров, д 38 стр 1</t>
  </si>
  <si>
    <t>11-0229-000991-П</t>
  </si>
  <si>
    <t>Котельная п. Зеленый Бор</t>
  </si>
  <si>
    <t>г. Архангельск, п. Зеленый Бор, промузел Зеленоборский, стр. 19</t>
  </si>
  <si>
    <t>11-0229-000990-П</t>
  </si>
  <si>
    <t>Котельная ул. Лесозаводская, д. 8 ,стр. 3</t>
  </si>
  <si>
    <t>г. Архангельск,  ул. Лесозаводская, д. 8 ,стр. 3</t>
  </si>
  <si>
    <t>11-0229-000911-П</t>
  </si>
  <si>
    <t>Котельная пос. Лесная речка, Лахтинское ш., 20, стр. 1</t>
  </si>
  <si>
    <t>г. Архангельск, п. Лесная речка, Лахтинское ш., 20, стр.1</t>
  </si>
  <si>
    <t>163046, Архангельская область, Г.О. город Архангельск,г Архангельск, ул Свободы, д 26, этаж 3,помещ 6</t>
  </si>
  <si>
    <t>11-0229-000912-П</t>
  </si>
  <si>
    <t>Котельная ул. Пограничная, д. 13, корп. 1</t>
  </si>
  <si>
    <t>г. Архангельск, ул. Пограничная, д. 13, корп. 1</t>
  </si>
  <si>
    <t>163046, Архангельская область, Г.О. Город Архангельск,г.Архангельск, ул Свободы, д 26, этаж 3,помещ 6</t>
  </si>
  <si>
    <t>11-0129-001481-П</t>
  </si>
  <si>
    <t xml:space="preserve">Котельная п. Цигломень, ул. Севстрой, д. 3 корп. 1 (Архангельские котельные ПАО "ТГК-2")         </t>
  </si>
  <si>
    <t>163000, г. Архангельск,  п. Цигломень, ул. Севстрой, д. 3 корп. 1</t>
  </si>
  <si>
    <t>11-0129-001480-П</t>
  </si>
  <si>
    <t>Котельная п. Турдеево, ул. Центральная, д.2, стр. 1 (Архангельские котельные ПАО "ТГК-2")</t>
  </si>
  <si>
    <t>163000, г. Архангельск, п. Турдеево, ул. Центральная, д.2, стр. 1</t>
  </si>
  <si>
    <t>11-0229-000576-П</t>
  </si>
  <si>
    <t>Котельная, ст. Исакогорка</t>
  </si>
  <si>
    <t>г Архангельск, ул Клепача, д 13 к 1</t>
  </si>
  <si>
    <t>163046, Архангельская область, Г.О. город Архангельск,гг Архангельск, ул Свободы, д 26, этаж 3, помещ 6</t>
  </si>
  <si>
    <t>11-0229-000452-П</t>
  </si>
  <si>
    <t>Котельная БТО, ул. Маймаксанская, 77</t>
  </si>
  <si>
    <t>г Архангельск, ул Маймаксанская, д 77 к 2</t>
  </si>
  <si>
    <t>150003, г Ярославль, ул Пятницкая, д 6</t>
  </si>
  <si>
    <t>11-0229-000332-П</t>
  </si>
  <si>
    <t>Котельная поселка Архангельского гидролизного завода</t>
  </si>
  <si>
    <t>г Архангельск, ул Гидролизная, д 12 к 1 стр 1</t>
  </si>
  <si>
    <t>11-0229-000336-П</t>
  </si>
  <si>
    <t>Котельная, ул. Маслова, 17, стр.1</t>
  </si>
  <si>
    <t>г. Архангельск, ул. Маслова, 17, стр.1</t>
  </si>
  <si>
    <t>11-0129-001247-П</t>
  </si>
  <si>
    <t>Котельная о. Хабарка</t>
  </si>
  <si>
    <t>г Архангельск, ул Декабристов, д 17 к 1</t>
  </si>
  <si>
    <t>Публичное акционерное общество "Территориальная генерирующая компания № 2"</t>
  </si>
  <si>
    <t>150003, Ярославская область, г. Ярославль, ул. Пятницкая, 6</t>
  </si>
  <si>
    <t>11-0129-001113-П</t>
  </si>
  <si>
    <t>Производственное отделение "Архангельские электрические сети" Мезенский РЭС</t>
  </si>
  <si>
    <t>Архангельская обл, г Мезень, ул Болотная, д 7</t>
  </si>
  <si>
    <t>Публичное акционерное общество "Россети Северо-Запад"</t>
  </si>
  <si>
    <t>196247, г Санкт-Петербург, пл Конституции, д 3 литера А, помещ 16-Н</t>
  </si>
  <si>
    <t>11-0129-001039-П</t>
  </si>
  <si>
    <t>Промплощадка групповой котельной ст. Няндома</t>
  </si>
  <si>
    <t>Архангельская обл., г. Няндома, ул. Леваневского, д. 45а</t>
  </si>
  <si>
    <t>Открытое акционерное общество "Российские железные дороги"</t>
  </si>
  <si>
    <t>107174, г.Москва, вн.тер.г. муниципальный округ Басманный, ул.Новая Басманная, д.2/1, стр.1</t>
  </si>
  <si>
    <t>II. 3. 4)</t>
  </si>
  <si>
    <t>11-0129-001035-П</t>
  </si>
  <si>
    <t>Промплощадка котельной МСС ст. Няндома</t>
  </si>
  <si>
    <t>Архангельская область, г. Няндома, ул. Урицкого, д. 35</t>
  </si>
  <si>
    <t>11-0129-001036-П</t>
  </si>
  <si>
    <t>Промплощадка котельной РЦС. ст. Няндома</t>
  </si>
  <si>
    <t>Архангельская область, г. Няндома, ул. Севастьянова, д. 54, стр. 2</t>
  </si>
  <si>
    <t>107174, г.Москва, вн.тер.г. муниципальный округ Басманный, ул.Новая Басманная, д.2/1 стр.1</t>
  </si>
  <si>
    <t>11-0129-001526-П</t>
  </si>
  <si>
    <t>Промплощадка котельной локомотивного депо и локальных очистных сооружений ст. Няндома</t>
  </si>
  <si>
    <t>Архангельская область, г. Няндома, ул. Партизанская, д. 12, стр. 84 и 87</t>
  </si>
  <si>
    <t>11-0129-001152-П</t>
  </si>
  <si>
    <t>Промплощадка котельной ВЧД ст. Исакогорка</t>
  </si>
  <si>
    <t>г. Архангельск, ул. Железнодорожная, д. 20, корп. 1</t>
  </si>
  <si>
    <t>11-0129-001358-П</t>
  </si>
  <si>
    <t>промплощадка котельной локомотивного депо ст. Исакогорка</t>
  </si>
  <si>
    <t>163039, г. Архангельск, ул. Третья линия, д. 52</t>
  </si>
  <si>
    <t>11-0129-001298-Т</t>
  </si>
  <si>
    <t>Котельная Дрейера</t>
  </si>
  <si>
    <t>г. Архангельск, ул. Дрейера, д. 12, корп. 1</t>
  </si>
  <si>
    <t>Общество с ограниченной ответственностью "Тепло-энергетическое предприятие Архангельских котельных"</t>
  </si>
  <si>
    <t>163013, г. Архангельск, ул. Советская, д. 44, офис 13</t>
  </si>
  <si>
    <t>11-0129-001250-П</t>
  </si>
  <si>
    <t>Котельная Лесозаводская</t>
  </si>
  <si>
    <t>г. Архангельск, ул. Лесозаводская, 25</t>
  </si>
  <si>
    <t>11-0129-001249-П</t>
  </si>
  <si>
    <t>Котельная Родионова</t>
  </si>
  <si>
    <t>г. Архангельск, ул. Родионова, 25-5</t>
  </si>
  <si>
    <t>11-0129-001297-П</t>
  </si>
  <si>
    <t>Котельная Речников</t>
  </si>
  <si>
    <t>г. Архангельск, ул. Речников, 1 -  4</t>
  </si>
  <si>
    <t>11-0229-000337-П</t>
  </si>
  <si>
    <t>котельная порт Экономия</t>
  </si>
  <si>
    <t>г Архангельск, ул Капитана Хромцова, д 10 к 1</t>
  </si>
  <si>
    <t>163068, г Архангельск, пр-кт Ломоносова, д 81</t>
  </si>
  <si>
    <t>11-0229-000272-П</t>
  </si>
  <si>
    <t>Хлебозавод №2</t>
  </si>
  <si>
    <t>Архангельск, ул. Мещерского, 3</t>
  </si>
  <si>
    <t>Закрытое Акционерное Общество работников «Народное Предприятие «Архангельскхлеб»</t>
  </si>
  <si>
    <t>163013, г Архангельск, ул Мещерского, д 3</t>
  </si>
  <si>
    <t>11-0129-001255-П</t>
  </si>
  <si>
    <t>Хлебозавод №4</t>
  </si>
  <si>
    <t>Архангельск, ул. Рейдовая, 14</t>
  </si>
  <si>
    <t>11-0129-001299-П</t>
  </si>
  <si>
    <t xml:space="preserve">территория котельная </t>
  </si>
  <si>
    <t>164840, Архангельская область, Онежский район, город Онега,  проспект Ленина, дом 215-з</t>
  </si>
  <si>
    <t>Акционерное общество "Онега - Энергия"</t>
  </si>
  <si>
    <t>164840, Архангельская область, Онежский район, Онега, проспект Октябрьский, дом 192-а</t>
  </si>
  <si>
    <t>11-0129-002212-П</t>
  </si>
  <si>
    <t>Лесопильный комплекс в округе Майская Горка г. Архангельска</t>
  </si>
  <si>
    <t>г. Архангельск, пр. Ленинградский, д. 68</t>
  </si>
  <si>
    <t>Общество с ограниченной ответственностью "Регион-лес"</t>
  </si>
  <si>
    <t>163015, г. Архангельск, пр. Ленинградский, д. 163, офис 20</t>
  </si>
  <si>
    <t>11-0229-002393-П</t>
  </si>
  <si>
    <t>Квартальная котельная №1</t>
  </si>
  <si>
    <t>Архангельская обл, Красноборский р-н, село Красноборск, ул. Красная, д. 7б</t>
  </si>
  <si>
    <t>ОБЩЕСТВО С ОГРАНИЧЕННОЙ ОТВЕТСТВЕННОСТЬЮ "КРАСНОБОРСКИЕ ТЕПЛОВЫЕ СЕТИ"</t>
  </si>
  <si>
    <t>165430, Архангельская обл, село Красноборск, ул Гагарина, д 34 к а, офис 2</t>
  </si>
  <si>
    <t>11-0229-000208-П</t>
  </si>
  <si>
    <t>Котельная № 6 (Карпогоры)</t>
  </si>
  <si>
    <t>Архангельская область, Пинежский район, с. Карпогоры, ул. Ленина, 39</t>
  </si>
  <si>
    <t>ОБЩЕСТВО С ОГРАНИЧЕННОЙ ОТВЕТСТВЕННОСТЬЮ "АЛЬЯНСТЕПЛОЭНЕРГО"</t>
  </si>
  <si>
    <t>164628, 164628, АРХАНГЕЛЬСКАЯ ОБЛАСТЬ, ПИНЕЖСКИЙ РАЙОН, П ЯСНЫЙ, УЛ СЕВЕРНАЯ, ЗД. 21, ПОМЕЩ. XXVI</t>
  </si>
  <si>
    <t>11-0229-002204-П</t>
  </si>
  <si>
    <t>Котельная - п. Васьково</t>
  </si>
  <si>
    <t>Архангельская обл., Приморский р-н, п. Васьково, строение 120</t>
  </si>
  <si>
    <t>ОБЩЕСТВО С ОГРАНИЧЕННОЙ ОТВЕТСТВЕННОСТЬЮ "УПРАВЛЯЮЩАЯ КОМПАНИЯ "УЮТНЫЙ ГОРОД"</t>
  </si>
  <si>
    <t>165160, Архангельская обл, г. Шенкурск, ул. им В. А. Кудрявцева, д. 5А, оф. 2</t>
  </si>
  <si>
    <t>11-0229-000945-П</t>
  </si>
  <si>
    <t>Котельная по ул. Кирова</t>
  </si>
  <si>
    <t>165150, Архангельская обл., Вельский р-н, г. Вельск, ул. Кирова, д. 12 д</t>
  </si>
  <si>
    <t>11-0229-001123-П</t>
  </si>
  <si>
    <t>Промплощадка АВА-Сервис</t>
  </si>
  <si>
    <t xml:space="preserve">г. Архангельск, Кузнечихинский промузел, 1 проезд, д. 4 </t>
  </si>
  <si>
    <t>Общество с ограниченной ответственностью "АВА СЕРВИС"</t>
  </si>
  <si>
    <t>163000, г. Архангельск, г. Архангельск, ул. Суфтина, 18</t>
  </si>
  <si>
    <t>II. 2. ч</t>
  </si>
  <si>
    <t>11-0229-001099-П</t>
  </si>
  <si>
    <t>Промплощадка (ул. Климовского, 48/б)</t>
  </si>
  <si>
    <t>Архангельская обл, г Вельск, ул Климовского, д 48б</t>
  </si>
  <si>
    <t>ОБЩЕСТВО С ОГРАНИЧЕННОЙ ОТВЕТСТВЕННОСТЬЮ "ГРУППА КОМПАНИЙ "УЛК"</t>
  </si>
  <si>
    <t>165210, АРХАНГЕЛЬСКАЯ ОБЛАСТЬ,
М.О. УСТЬЯНСКИЙ,
РП ОКТЯБРЬСКИЙ,
УЛ ЗАВОДСКАЯ,
Д. 17,
ОФИС 1</t>
  </si>
  <si>
    <t>которых должны осуществлять мониторинг атмосферного воздуха</t>
  </si>
  <si>
    <t>сведения закрытого характера</t>
  </si>
  <si>
    <t>2</t>
  </si>
  <si>
    <t xml:space="preserve">Актуализированный ПЕРЕЧЕНЬ объектов, расположенных на территории Архангельской области, владельцы  которых должны осуществлять мониторинг атмосферного воздуха 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</si>
</sst>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/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 wrapText="1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 wrapText="1"/>
    </xf>
    <xf numFmtId="49" fontId="0" fillId="2" borderId="0" xfId="0" applyNumberFormat="1" applyFill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" fontId="0" fillId="2" borderId="1" xfId="0" applyNumberFormat="1" applyFill="1" applyBorder="1" applyAlignment="1">
      <alignment horizontal="center" wrapText="1"/>
    </xf>
    <xf numFmtId="49" fontId="0" fillId="2" borderId="2" xfId="0" applyNumberForma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left" wrapText="1"/>
    </xf>
    <xf numFmtId="49" fontId="0" fillId="2" borderId="2" xfId="0" applyNumberFormat="1" applyFill="1" applyBorder="1" applyAlignment="1">
      <alignment horizontal="left" wrapText="1"/>
    </xf>
    <xf numFmtId="1" fontId="0" fillId="2" borderId="2" xfId="0" applyNumberForma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64" fontId="0" fillId="2" borderId="1" xfId="0" applyNumberFormat="1" applyFill="1" applyBorder="1"/>
    <xf numFmtId="164" fontId="5" fillId="0" borderId="1" xfId="0" applyNumberFormat="1" applyFont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67" workbookViewId="0">
      <selection activeCell="C74" sqref="C74"/>
    </sheetView>
  </sheetViews>
  <sheetFormatPr defaultRowHeight="15"/>
  <cols>
    <col min="1" max="1" width="4.85546875" style="47" customWidth="1"/>
    <col min="2" max="2" width="18.42578125" customWidth="1"/>
    <col min="3" max="3" width="33.5703125" customWidth="1"/>
    <col min="4" max="4" width="13.42578125" customWidth="1"/>
    <col min="5" max="5" width="32.7109375" customWidth="1"/>
    <col min="6" max="6" width="27.85546875" customWidth="1"/>
    <col min="7" max="7" width="27.140625" customWidth="1"/>
    <col min="8" max="8" width="14.28515625" customWidth="1"/>
    <col min="9" max="9" width="16" customWidth="1"/>
    <col min="10" max="10" width="11.5703125" customWidth="1"/>
    <col min="11" max="11" width="19.5703125" style="4" customWidth="1"/>
    <col min="12" max="12" width="15" customWidth="1"/>
    <col min="13" max="13" width="25.85546875" customWidth="1"/>
  </cols>
  <sheetData>
    <row r="1" spans="1:14" ht="51.75" customHeight="1">
      <c r="A1" s="61" t="s">
        <v>311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42.75">
      <c r="A2" s="2" t="s">
        <v>1</v>
      </c>
      <c r="B2" s="2" t="s">
        <v>2</v>
      </c>
      <c r="C2" s="2" t="s">
        <v>308</v>
      </c>
      <c r="D2" s="2" t="s">
        <v>3</v>
      </c>
      <c r="E2" s="2" t="s">
        <v>8</v>
      </c>
      <c r="F2" s="2" t="s">
        <v>4</v>
      </c>
      <c r="G2" s="2" t="s">
        <v>5</v>
      </c>
      <c r="H2" s="2" t="s">
        <v>0</v>
      </c>
      <c r="I2" s="2" t="s">
        <v>6</v>
      </c>
      <c r="J2" s="2" t="s">
        <v>7</v>
      </c>
      <c r="K2" s="48" t="s">
        <v>9</v>
      </c>
      <c r="L2" s="2" t="s">
        <v>11</v>
      </c>
      <c r="M2" s="3" t="s">
        <v>10</v>
      </c>
    </row>
    <row r="3" spans="1:14">
      <c r="A3" s="1">
        <v>1</v>
      </c>
      <c r="B3" s="1">
        <v>2</v>
      </c>
      <c r="C3" s="1">
        <v>3</v>
      </c>
      <c r="D3" s="1">
        <v>4</v>
      </c>
      <c r="E3" s="57">
        <v>5</v>
      </c>
      <c r="F3" s="57">
        <v>6</v>
      </c>
      <c r="G3" s="57">
        <v>7</v>
      </c>
      <c r="H3" s="57">
        <v>8</v>
      </c>
      <c r="I3" s="57">
        <v>9</v>
      </c>
      <c r="J3" s="58">
        <v>10</v>
      </c>
      <c r="K3" s="59">
        <v>11</v>
      </c>
      <c r="L3" s="58">
        <v>12</v>
      </c>
      <c r="M3" s="60">
        <v>13</v>
      </c>
    </row>
    <row r="4" spans="1:14" s="4" customFormat="1" ht="63" customHeight="1">
      <c r="A4" s="46">
        <v>1</v>
      </c>
      <c r="B4" s="5" t="s">
        <v>12</v>
      </c>
      <c r="C4" s="11" t="s">
        <v>13</v>
      </c>
      <c r="D4" s="5">
        <v>11708000</v>
      </c>
      <c r="E4" s="6" t="s">
        <v>14</v>
      </c>
      <c r="F4" s="6" t="s">
        <v>15</v>
      </c>
      <c r="G4" s="6" t="s">
        <v>16</v>
      </c>
      <c r="H4" s="5">
        <v>7840346335</v>
      </c>
      <c r="I4" s="7">
        <v>5067847380189</v>
      </c>
      <c r="J4" s="5">
        <v>2</v>
      </c>
      <c r="K4" s="6" t="s">
        <v>20</v>
      </c>
      <c r="L4" s="38">
        <v>8171.2668874000001</v>
      </c>
      <c r="M4" s="8" t="s">
        <v>17</v>
      </c>
    </row>
    <row r="5" spans="1:14" s="4" customFormat="1" ht="65.25" customHeight="1">
      <c r="A5" s="46">
        <f>A4+1</f>
        <v>2</v>
      </c>
      <c r="B5" s="5" t="s">
        <v>18</v>
      </c>
      <c r="C5" s="11" t="s">
        <v>19</v>
      </c>
      <c r="D5" s="5">
        <v>11708000</v>
      </c>
      <c r="E5" s="6" t="s">
        <v>14</v>
      </c>
      <c r="F5" s="6" t="s">
        <v>15</v>
      </c>
      <c r="G5" s="6" t="s">
        <v>16</v>
      </c>
      <c r="H5" s="5">
        <v>7840346335</v>
      </c>
      <c r="I5" s="7">
        <v>5067847380189</v>
      </c>
      <c r="J5" s="5">
        <v>1</v>
      </c>
      <c r="K5" s="6" t="s">
        <v>21</v>
      </c>
      <c r="L5" s="38">
        <v>15463.7568297</v>
      </c>
      <c r="M5" s="8" t="s">
        <v>17</v>
      </c>
    </row>
    <row r="6" spans="1:14" s="4" customFormat="1" ht="64.5">
      <c r="A6" s="46">
        <f t="shared" ref="A6:A69" si="0">A5+1</f>
        <v>3</v>
      </c>
      <c r="B6" s="12" t="s">
        <v>22</v>
      </c>
      <c r="C6" s="11" t="s">
        <v>23</v>
      </c>
      <c r="D6" s="9">
        <v>11715000</v>
      </c>
      <c r="E6" s="6" t="s">
        <v>24</v>
      </c>
      <c r="F6" s="6" t="s">
        <v>25</v>
      </c>
      <c r="G6" s="6" t="s">
        <v>26</v>
      </c>
      <c r="H6" s="5">
        <v>2903000446</v>
      </c>
      <c r="I6" s="7">
        <v>1022901003070</v>
      </c>
      <c r="J6" s="5">
        <v>2</v>
      </c>
      <c r="K6" s="6" t="s">
        <v>32</v>
      </c>
      <c r="L6" s="38">
        <v>38881.222336400002</v>
      </c>
      <c r="M6" s="8" t="s">
        <v>17</v>
      </c>
    </row>
    <row r="7" spans="1:14" s="4" customFormat="1" ht="75">
      <c r="A7" s="46">
        <f t="shared" si="0"/>
        <v>4</v>
      </c>
      <c r="B7" s="12" t="s">
        <v>28</v>
      </c>
      <c r="C7" s="11" t="s">
        <v>29</v>
      </c>
      <c r="D7" s="9">
        <v>11715000</v>
      </c>
      <c r="E7" s="6" t="s">
        <v>30</v>
      </c>
      <c r="F7" s="6" t="s">
        <v>25</v>
      </c>
      <c r="G7" s="6" t="s">
        <v>31</v>
      </c>
      <c r="H7" s="5">
        <v>2903000446</v>
      </c>
      <c r="I7" s="7">
        <v>1022901003070</v>
      </c>
      <c r="J7" s="5">
        <v>1</v>
      </c>
      <c r="K7" s="6" t="s">
        <v>33</v>
      </c>
      <c r="L7" s="38">
        <v>7138.6263075164998</v>
      </c>
      <c r="M7" s="8" t="s">
        <v>17</v>
      </c>
    </row>
    <row r="8" spans="1:14" ht="75">
      <c r="A8" s="46">
        <f t="shared" si="0"/>
        <v>5</v>
      </c>
      <c r="B8" s="17" t="s">
        <v>34</v>
      </c>
      <c r="C8" s="18" t="s">
        <v>35</v>
      </c>
      <c r="D8" s="14">
        <v>11730000</v>
      </c>
      <c r="E8" s="15" t="s">
        <v>36</v>
      </c>
      <c r="F8" s="15" t="s">
        <v>37</v>
      </c>
      <c r="G8" s="15" t="s">
        <v>38</v>
      </c>
      <c r="H8" s="14">
        <v>7606053324</v>
      </c>
      <c r="I8" s="16">
        <v>1057601091151</v>
      </c>
      <c r="J8" s="14">
        <v>2</v>
      </c>
      <c r="K8" s="6" t="s">
        <v>20</v>
      </c>
      <c r="L8" s="39">
        <v>51725.452156662999</v>
      </c>
      <c r="M8" s="6" t="s">
        <v>17</v>
      </c>
    </row>
    <row r="9" spans="1:14" s="4" customFormat="1" ht="120">
      <c r="A9" s="46">
        <f t="shared" si="0"/>
        <v>6</v>
      </c>
      <c r="B9" s="20" t="s">
        <v>39</v>
      </c>
      <c r="C9" s="21" t="s">
        <v>40</v>
      </c>
      <c r="D9" s="20">
        <v>11701000</v>
      </c>
      <c r="E9" s="10" t="s">
        <v>41</v>
      </c>
      <c r="F9" s="22" t="s">
        <v>37</v>
      </c>
      <c r="G9" s="22" t="s">
        <v>38</v>
      </c>
      <c r="H9" s="20">
        <v>7606053324</v>
      </c>
      <c r="I9" s="23">
        <v>1057601091151</v>
      </c>
      <c r="J9" s="9">
        <v>2</v>
      </c>
      <c r="K9" s="6" t="s">
        <v>20</v>
      </c>
      <c r="L9" s="38">
        <v>8720.1182343</v>
      </c>
      <c r="M9" s="6" t="s">
        <v>17</v>
      </c>
    </row>
    <row r="10" spans="1:14" ht="75">
      <c r="A10" s="46">
        <f t="shared" si="0"/>
        <v>7</v>
      </c>
      <c r="B10" s="14" t="s">
        <v>42</v>
      </c>
      <c r="C10" s="24" t="s">
        <v>43</v>
      </c>
      <c r="D10" s="14" t="s">
        <v>309</v>
      </c>
      <c r="E10" s="14" t="s">
        <v>309</v>
      </c>
      <c r="F10" s="15" t="s">
        <v>44</v>
      </c>
      <c r="G10" s="15" t="s">
        <v>45</v>
      </c>
      <c r="H10" s="14">
        <v>2902059091</v>
      </c>
      <c r="I10" s="16">
        <v>1082902001401</v>
      </c>
      <c r="J10" s="5">
        <v>1</v>
      </c>
      <c r="K10" s="36" t="s">
        <v>46</v>
      </c>
      <c r="L10" s="40" t="s">
        <v>47</v>
      </c>
      <c r="M10" s="6" t="s">
        <v>17</v>
      </c>
    </row>
    <row r="11" spans="1:14" s="29" customFormat="1" ht="64.5">
      <c r="A11" s="46">
        <f t="shared" si="0"/>
        <v>8</v>
      </c>
      <c r="B11" s="31" t="s">
        <v>48</v>
      </c>
      <c r="C11" s="28" t="s">
        <v>49</v>
      </c>
      <c r="D11" s="31">
        <v>11701000</v>
      </c>
      <c r="E11" s="28" t="s">
        <v>50</v>
      </c>
      <c r="F11" s="28" t="s">
        <v>51</v>
      </c>
      <c r="G11" s="28" t="s">
        <v>52</v>
      </c>
      <c r="H11" s="31">
        <v>7726747370</v>
      </c>
      <c r="I11" s="32">
        <v>1147746544890</v>
      </c>
      <c r="J11" s="26">
        <v>1</v>
      </c>
      <c r="K11" s="34" t="s">
        <v>53</v>
      </c>
      <c r="L11" s="41">
        <v>485.43271623999999</v>
      </c>
      <c r="M11" s="28" t="s">
        <v>17</v>
      </c>
      <c r="N11" s="13"/>
    </row>
    <row r="12" spans="1:14" ht="60">
      <c r="A12" s="46">
        <f t="shared" si="0"/>
        <v>9</v>
      </c>
      <c r="B12" s="14" t="s">
        <v>54</v>
      </c>
      <c r="C12" s="24" t="s">
        <v>55</v>
      </c>
      <c r="D12" s="14">
        <v>11708000</v>
      </c>
      <c r="E12" s="15" t="s">
        <v>56</v>
      </c>
      <c r="F12" s="15" t="s">
        <v>57</v>
      </c>
      <c r="G12" s="15" t="s">
        <v>58</v>
      </c>
      <c r="H12" s="14">
        <v>2905000843</v>
      </c>
      <c r="I12" s="16">
        <v>1022901140789</v>
      </c>
      <c r="J12" s="26">
        <v>1</v>
      </c>
      <c r="K12" s="6" t="s">
        <v>59</v>
      </c>
      <c r="L12" s="39">
        <v>180.5689453</v>
      </c>
      <c r="M12" s="15" t="s">
        <v>17</v>
      </c>
    </row>
    <row r="13" spans="1:14" ht="75">
      <c r="A13" s="46">
        <f t="shared" si="0"/>
        <v>10</v>
      </c>
      <c r="B13" s="9" t="s">
        <v>60</v>
      </c>
      <c r="C13" s="11" t="s">
        <v>61</v>
      </c>
      <c r="D13" s="9">
        <v>11710000</v>
      </c>
      <c r="E13" s="6" t="s">
        <v>62</v>
      </c>
      <c r="F13" s="6" t="s">
        <v>63</v>
      </c>
      <c r="G13" s="6" t="s">
        <v>64</v>
      </c>
      <c r="H13" s="9">
        <v>2904027948</v>
      </c>
      <c r="I13" s="19">
        <v>1152901011460</v>
      </c>
      <c r="J13" s="25">
        <v>1</v>
      </c>
      <c r="K13" s="6" t="s">
        <v>65</v>
      </c>
      <c r="L13" s="38">
        <v>60.969043455600001</v>
      </c>
      <c r="M13" s="8" t="s">
        <v>17</v>
      </c>
    </row>
    <row r="14" spans="1:14" s="29" customFormat="1" ht="60">
      <c r="A14" s="46">
        <f t="shared" si="0"/>
        <v>11</v>
      </c>
      <c r="B14" s="14" t="s">
        <v>66</v>
      </c>
      <c r="C14" s="15" t="s">
        <v>67</v>
      </c>
      <c r="D14" s="14">
        <v>11710000</v>
      </c>
      <c r="E14" s="15" t="s">
        <v>68</v>
      </c>
      <c r="F14" s="15" t="s">
        <v>69</v>
      </c>
      <c r="G14" s="15" t="s">
        <v>70</v>
      </c>
      <c r="H14" s="14">
        <v>2904029624</v>
      </c>
      <c r="I14" s="16">
        <v>1182901011600</v>
      </c>
      <c r="J14" s="26">
        <v>1</v>
      </c>
      <c r="K14" s="6" t="s">
        <v>71</v>
      </c>
      <c r="L14" s="39">
        <v>44.239914237664998</v>
      </c>
      <c r="M14" s="15" t="s">
        <v>17</v>
      </c>
    </row>
    <row r="15" spans="1:14" s="30" customFormat="1" ht="39">
      <c r="A15" s="46">
        <f t="shared" si="0"/>
        <v>12</v>
      </c>
      <c r="B15" s="33" t="s">
        <v>72</v>
      </c>
      <c r="C15" s="34" t="s">
        <v>73</v>
      </c>
      <c r="D15" s="33">
        <v>11730000</v>
      </c>
      <c r="E15" s="34" t="s">
        <v>74</v>
      </c>
      <c r="F15" s="34" t="s">
        <v>75</v>
      </c>
      <c r="G15" s="34" t="s">
        <v>76</v>
      </c>
      <c r="H15" s="33">
        <v>2902086673</v>
      </c>
      <c r="I15" s="35">
        <v>1192901003910</v>
      </c>
      <c r="J15" s="26">
        <v>2</v>
      </c>
      <c r="K15" s="34" t="s">
        <v>77</v>
      </c>
      <c r="L15" s="42">
        <v>1.6004008000000001</v>
      </c>
      <c r="M15" s="34" t="s">
        <v>17</v>
      </c>
    </row>
    <row r="16" spans="1:14" s="29" customFormat="1" ht="60">
      <c r="A16" s="46">
        <f t="shared" si="0"/>
        <v>13</v>
      </c>
      <c r="B16" s="14" t="s">
        <v>78</v>
      </c>
      <c r="C16" s="24" t="s">
        <v>79</v>
      </c>
      <c r="D16" s="14">
        <v>11730000</v>
      </c>
      <c r="E16" s="15" t="s">
        <v>80</v>
      </c>
      <c r="F16" s="15" t="s">
        <v>81</v>
      </c>
      <c r="G16" s="15" t="s">
        <v>82</v>
      </c>
      <c r="H16" s="14">
        <v>5038080251</v>
      </c>
      <c r="I16" s="16">
        <v>1115038000318</v>
      </c>
      <c r="J16" s="26">
        <v>2</v>
      </c>
      <c r="K16" s="6" t="s">
        <v>77</v>
      </c>
      <c r="L16" s="39">
        <v>86.629395799999998</v>
      </c>
      <c r="M16" s="15" t="s">
        <v>17</v>
      </c>
    </row>
    <row r="17" spans="1:13" ht="90">
      <c r="A17" s="46">
        <f t="shared" si="0"/>
        <v>14</v>
      </c>
      <c r="B17" s="9" t="s">
        <v>83</v>
      </c>
      <c r="C17" s="6" t="s">
        <v>84</v>
      </c>
      <c r="D17" s="9">
        <v>11701000</v>
      </c>
      <c r="E17" s="6" t="s">
        <v>85</v>
      </c>
      <c r="F17" s="6" t="s">
        <v>86</v>
      </c>
      <c r="G17" s="6" t="s">
        <v>87</v>
      </c>
      <c r="H17" s="9">
        <v>2901298749</v>
      </c>
      <c r="I17" s="19">
        <v>1192901008398</v>
      </c>
      <c r="J17" s="26">
        <v>2</v>
      </c>
      <c r="K17" s="6" t="s">
        <v>88</v>
      </c>
      <c r="L17" s="43">
        <v>96.764862699999995</v>
      </c>
      <c r="M17" s="6" t="s">
        <v>17</v>
      </c>
    </row>
    <row r="18" spans="1:13" ht="39">
      <c r="A18" s="46">
        <f t="shared" si="0"/>
        <v>15</v>
      </c>
      <c r="B18" s="31" t="s">
        <v>89</v>
      </c>
      <c r="C18" s="28" t="s">
        <v>90</v>
      </c>
      <c r="D18" s="31">
        <v>11715000</v>
      </c>
      <c r="E18" s="28" t="s">
        <v>91</v>
      </c>
      <c r="F18" s="28" t="s">
        <v>92</v>
      </c>
      <c r="G18" s="28" t="s">
        <v>93</v>
      </c>
      <c r="H18" s="31">
        <v>2903009488</v>
      </c>
      <c r="I18" s="32">
        <v>1102903000397</v>
      </c>
      <c r="J18" s="31">
        <v>1</v>
      </c>
      <c r="K18" s="34" t="s">
        <v>94</v>
      </c>
      <c r="L18" s="41">
        <v>3.5057229647999999</v>
      </c>
      <c r="M18" s="28" t="s">
        <v>17</v>
      </c>
    </row>
    <row r="19" spans="1:13" ht="75">
      <c r="A19" s="46">
        <f t="shared" si="0"/>
        <v>16</v>
      </c>
      <c r="B19" s="9" t="s">
        <v>95</v>
      </c>
      <c r="C19" s="11" t="s">
        <v>96</v>
      </c>
      <c r="D19" s="9">
        <v>11730000</v>
      </c>
      <c r="E19" s="6" t="s">
        <v>97</v>
      </c>
      <c r="F19" s="6" t="s">
        <v>98</v>
      </c>
      <c r="G19" s="6" t="s">
        <v>99</v>
      </c>
      <c r="H19" s="9">
        <v>2902051744</v>
      </c>
      <c r="I19" s="19">
        <v>1062902005110</v>
      </c>
      <c r="J19" s="26">
        <v>2</v>
      </c>
      <c r="K19" s="6" t="s">
        <v>77</v>
      </c>
      <c r="L19" s="43">
        <v>9.0852082000000003</v>
      </c>
      <c r="M19" s="6" t="s">
        <v>17</v>
      </c>
    </row>
    <row r="20" spans="1:13" ht="45">
      <c r="A20" s="46">
        <f t="shared" si="0"/>
        <v>17</v>
      </c>
      <c r="B20" s="14" t="s">
        <v>100</v>
      </c>
      <c r="C20" s="15" t="s">
        <v>101</v>
      </c>
      <c r="D20" s="14">
        <v>11605101</v>
      </c>
      <c r="E20" s="15" t="s">
        <v>102</v>
      </c>
      <c r="F20" s="15" t="s">
        <v>103</v>
      </c>
      <c r="G20" s="15" t="s">
        <v>104</v>
      </c>
      <c r="H20" s="14">
        <v>7703806647</v>
      </c>
      <c r="I20" s="16">
        <v>1147746189843</v>
      </c>
      <c r="J20" s="27">
        <v>3</v>
      </c>
      <c r="K20" s="6" t="s">
        <v>105</v>
      </c>
      <c r="L20" s="39">
        <v>6.3485975999999997</v>
      </c>
      <c r="M20" s="15" t="s">
        <v>17</v>
      </c>
    </row>
    <row r="21" spans="1:13" s="4" customFormat="1" ht="45">
      <c r="A21" s="46">
        <f t="shared" si="0"/>
        <v>18</v>
      </c>
      <c r="B21" s="9" t="s">
        <v>294</v>
      </c>
      <c r="C21" s="6" t="s">
        <v>295</v>
      </c>
      <c r="D21" s="9">
        <v>11605101</v>
      </c>
      <c r="E21" s="6" t="s">
        <v>296</v>
      </c>
      <c r="F21" s="6" t="s">
        <v>103</v>
      </c>
      <c r="G21" s="6" t="s">
        <v>104</v>
      </c>
      <c r="H21" s="9">
        <v>7703806647</v>
      </c>
      <c r="I21" s="19">
        <v>1147746189843</v>
      </c>
      <c r="J21" s="9">
        <v>3</v>
      </c>
      <c r="K21" s="6" t="s">
        <v>105</v>
      </c>
      <c r="L21" s="43">
        <v>270.77721500000001</v>
      </c>
      <c r="M21" s="6" t="s">
        <v>17</v>
      </c>
    </row>
    <row r="22" spans="1:13" ht="45">
      <c r="A22" s="46">
        <f t="shared" si="0"/>
        <v>19</v>
      </c>
      <c r="B22" s="14" t="s">
        <v>106</v>
      </c>
      <c r="C22" s="15" t="s">
        <v>107</v>
      </c>
      <c r="D22" s="14">
        <v>11605101</v>
      </c>
      <c r="E22" s="15" t="s">
        <v>108</v>
      </c>
      <c r="F22" s="15" t="s">
        <v>103</v>
      </c>
      <c r="G22" s="15" t="s">
        <v>104</v>
      </c>
      <c r="H22" s="14">
        <v>7703806647</v>
      </c>
      <c r="I22" s="16">
        <v>1147746189843</v>
      </c>
      <c r="J22" s="14">
        <v>3</v>
      </c>
      <c r="K22" s="6" t="s">
        <v>105</v>
      </c>
      <c r="L22" s="39">
        <v>22.555461999999999</v>
      </c>
      <c r="M22" s="15" t="s">
        <v>17</v>
      </c>
    </row>
    <row r="23" spans="1:13" ht="45">
      <c r="A23" s="46">
        <f t="shared" si="0"/>
        <v>20</v>
      </c>
      <c r="B23" s="14" t="s">
        <v>109</v>
      </c>
      <c r="C23" s="15" t="s">
        <v>110</v>
      </c>
      <c r="D23" s="14">
        <v>11605101</v>
      </c>
      <c r="E23" s="15" t="s">
        <v>111</v>
      </c>
      <c r="F23" s="15" t="s">
        <v>103</v>
      </c>
      <c r="G23" s="15" t="s">
        <v>104</v>
      </c>
      <c r="H23" s="14">
        <v>7703806647</v>
      </c>
      <c r="I23" s="16">
        <v>1147746189843</v>
      </c>
      <c r="J23" s="14">
        <v>3</v>
      </c>
      <c r="K23" s="6" t="s">
        <v>105</v>
      </c>
      <c r="L23" s="39">
        <v>199.12002899999999</v>
      </c>
      <c r="M23" s="15" t="s">
        <v>17</v>
      </c>
    </row>
    <row r="24" spans="1:13" ht="45">
      <c r="A24" s="46">
        <f t="shared" si="0"/>
        <v>21</v>
      </c>
      <c r="B24" s="14" t="s">
        <v>112</v>
      </c>
      <c r="C24" s="15" t="s">
        <v>113</v>
      </c>
      <c r="D24" s="14">
        <v>11605101</v>
      </c>
      <c r="E24" s="15" t="s">
        <v>114</v>
      </c>
      <c r="F24" s="15" t="s">
        <v>103</v>
      </c>
      <c r="G24" s="15" t="s">
        <v>104</v>
      </c>
      <c r="H24" s="14">
        <v>7703806647</v>
      </c>
      <c r="I24" s="16">
        <v>1147746189843</v>
      </c>
      <c r="J24" s="14">
        <v>3</v>
      </c>
      <c r="K24" s="6" t="s">
        <v>105</v>
      </c>
      <c r="L24" s="39">
        <v>116.442779</v>
      </c>
      <c r="M24" s="15" t="s">
        <v>17</v>
      </c>
    </row>
    <row r="25" spans="1:13" ht="78.75" customHeight="1">
      <c r="A25" s="46">
        <f t="shared" si="0"/>
        <v>22</v>
      </c>
      <c r="B25" s="9" t="s">
        <v>115</v>
      </c>
      <c r="C25" s="11" t="s">
        <v>116</v>
      </c>
      <c r="D25" s="9">
        <v>11605157051</v>
      </c>
      <c r="E25" s="6" t="s">
        <v>117</v>
      </c>
      <c r="F25" s="6" t="s">
        <v>118</v>
      </c>
      <c r="G25" s="6" t="s">
        <v>119</v>
      </c>
      <c r="H25" s="9">
        <v>2907018155</v>
      </c>
      <c r="I25" s="19">
        <v>1192901009377</v>
      </c>
      <c r="J25" s="9">
        <v>2</v>
      </c>
      <c r="K25" s="6" t="s">
        <v>32</v>
      </c>
      <c r="L25" s="43">
        <v>483.68509299999999</v>
      </c>
      <c r="M25" s="6" t="s">
        <v>27</v>
      </c>
    </row>
    <row r="26" spans="1:13" ht="78.75" customHeight="1">
      <c r="A26" s="46">
        <f t="shared" si="0"/>
        <v>23</v>
      </c>
      <c r="B26" s="9" t="s">
        <v>120</v>
      </c>
      <c r="C26" s="11" t="s">
        <v>121</v>
      </c>
      <c r="D26" s="9">
        <v>11605157051</v>
      </c>
      <c r="E26" s="6" t="s">
        <v>122</v>
      </c>
      <c r="F26" s="6" t="s">
        <v>118</v>
      </c>
      <c r="G26" s="6" t="s">
        <v>119</v>
      </c>
      <c r="H26" s="9">
        <v>2907018155</v>
      </c>
      <c r="I26" s="19">
        <v>1192901009377</v>
      </c>
      <c r="J26" s="9">
        <v>2</v>
      </c>
      <c r="K26" s="6" t="s">
        <v>32</v>
      </c>
      <c r="L26" s="43">
        <v>441.00349449999999</v>
      </c>
      <c r="M26" s="6" t="s">
        <v>27</v>
      </c>
    </row>
    <row r="27" spans="1:13" ht="78.75" customHeight="1">
      <c r="A27" s="46">
        <f t="shared" si="0"/>
        <v>24</v>
      </c>
      <c r="B27" s="9" t="s">
        <v>123</v>
      </c>
      <c r="C27" s="11" t="s">
        <v>124</v>
      </c>
      <c r="D27" s="9">
        <v>11605157051</v>
      </c>
      <c r="E27" s="6" t="s">
        <v>125</v>
      </c>
      <c r="F27" s="6" t="s">
        <v>118</v>
      </c>
      <c r="G27" s="6" t="s">
        <v>119</v>
      </c>
      <c r="H27" s="9">
        <v>2907018155</v>
      </c>
      <c r="I27" s="19">
        <v>1192901009377</v>
      </c>
      <c r="J27" s="9">
        <v>2</v>
      </c>
      <c r="K27" s="6" t="s">
        <v>32</v>
      </c>
      <c r="L27" s="43">
        <v>413.93101860000002</v>
      </c>
      <c r="M27" s="6" t="s">
        <v>27</v>
      </c>
    </row>
    <row r="28" spans="1:13" ht="60">
      <c r="A28" s="46">
        <f t="shared" si="0"/>
        <v>25</v>
      </c>
      <c r="B28" s="9" t="s">
        <v>126</v>
      </c>
      <c r="C28" s="6" t="s">
        <v>127</v>
      </c>
      <c r="D28" s="9">
        <v>11550000061</v>
      </c>
      <c r="E28" s="6" t="s">
        <v>128</v>
      </c>
      <c r="F28" s="6" t="s">
        <v>129</v>
      </c>
      <c r="G28" s="6" t="s">
        <v>130</v>
      </c>
      <c r="H28" s="9">
        <v>2901315930</v>
      </c>
      <c r="I28" s="19">
        <v>1232900007372</v>
      </c>
      <c r="J28" s="9">
        <v>2</v>
      </c>
      <c r="K28" s="6" t="s">
        <v>32</v>
      </c>
      <c r="L28" s="43">
        <v>661.26309400000002</v>
      </c>
      <c r="M28" s="6" t="s">
        <v>17</v>
      </c>
    </row>
    <row r="29" spans="1:13" ht="75">
      <c r="A29" s="46">
        <f t="shared" si="0"/>
        <v>26</v>
      </c>
      <c r="B29" s="20" t="s">
        <v>131</v>
      </c>
      <c r="C29" s="22" t="s">
        <v>132</v>
      </c>
      <c r="D29" s="20">
        <v>11550000061</v>
      </c>
      <c r="E29" s="22" t="s">
        <v>133</v>
      </c>
      <c r="F29" s="22" t="s">
        <v>129</v>
      </c>
      <c r="G29" s="22" t="s">
        <v>134</v>
      </c>
      <c r="H29" s="20">
        <v>2901315930</v>
      </c>
      <c r="I29" s="23">
        <v>1232900007372</v>
      </c>
      <c r="J29" s="20">
        <v>2</v>
      </c>
      <c r="K29" s="22" t="s">
        <v>32</v>
      </c>
      <c r="L29" s="44">
        <v>104.25733219999999</v>
      </c>
      <c r="M29" s="6" t="s">
        <v>17</v>
      </c>
    </row>
    <row r="30" spans="1:13" ht="75">
      <c r="A30" s="46">
        <f t="shared" si="0"/>
        <v>27</v>
      </c>
      <c r="B30" s="14" t="s">
        <v>135</v>
      </c>
      <c r="C30" s="15" t="s">
        <v>136</v>
      </c>
      <c r="D30" s="14">
        <v>11701000</v>
      </c>
      <c r="E30" s="15" t="s">
        <v>137</v>
      </c>
      <c r="F30" s="15" t="s">
        <v>129</v>
      </c>
      <c r="G30" s="15" t="s">
        <v>138</v>
      </c>
      <c r="H30" s="14">
        <v>2901315930</v>
      </c>
      <c r="I30" s="16">
        <v>1232900007372</v>
      </c>
      <c r="J30" s="14">
        <v>3</v>
      </c>
      <c r="K30" s="6" t="s">
        <v>105</v>
      </c>
      <c r="L30" s="39">
        <v>287.79852779999999</v>
      </c>
      <c r="M30" s="15" t="s">
        <v>17</v>
      </c>
    </row>
    <row r="31" spans="1:13" ht="75">
      <c r="A31" s="46">
        <f t="shared" si="0"/>
        <v>28</v>
      </c>
      <c r="B31" s="9" t="s">
        <v>142</v>
      </c>
      <c r="C31" s="6" t="s">
        <v>143</v>
      </c>
      <c r="D31" s="9">
        <v>11701000</v>
      </c>
      <c r="E31" s="6" t="s">
        <v>144</v>
      </c>
      <c r="F31" s="6" t="s">
        <v>129</v>
      </c>
      <c r="G31" s="6" t="s">
        <v>145</v>
      </c>
      <c r="H31" s="9">
        <v>2901315930</v>
      </c>
      <c r="I31" s="19">
        <v>1232900007372</v>
      </c>
      <c r="J31" s="9">
        <v>3</v>
      </c>
      <c r="K31" s="6" t="s">
        <v>105</v>
      </c>
      <c r="L31" s="43">
        <v>126.08390110000001</v>
      </c>
      <c r="M31" s="6" t="s">
        <v>17</v>
      </c>
    </row>
    <row r="32" spans="1:13" ht="60">
      <c r="A32" s="46">
        <f t="shared" si="0"/>
        <v>29</v>
      </c>
      <c r="B32" s="9" t="s">
        <v>146</v>
      </c>
      <c r="C32" s="6" t="s">
        <v>147</v>
      </c>
      <c r="D32" s="9">
        <v>11701000</v>
      </c>
      <c r="E32" s="6" t="s">
        <v>148</v>
      </c>
      <c r="F32" s="6" t="s">
        <v>139</v>
      </c>
      <c r="G32" s="6" t="s">
        <v>140</v>
      </c>
      <c r="H32" s="9">
        <v>7606053324</v>
      </c>
      <c r="I32" s="19">
        <v>1057601091151</v>
      </c>
      <c r="J32" s="9">
        <v>3</v>
      </c>
      <c r="K32" s="6" t="s">
        <v>105</v>
      </c>
      <c r="L32" s="43">
        <v>542.81909829999995</v>
      </c>
      <c r="M32" s="6" t="s">
        <v>17</v>
      </c>
    </row>
    <row r="33" spans="1:13" ht="45">
      <c r="A33" s="46">
        <f t="shared" si="0"/>
        <v>30</v>
      </c>
      <c r="B33" s="9" t="s">
        <v>149</v>
      </c>
      <c r="C33" s="11" t="s">
        <v>150</v>
      </c>
      <c r="D33" s="9">
        <v>11701000</v>
      </c>
      <c r="E33" s="6" t="s">
        <v>151</v>
      </c>
      <c r="F33" s="6" t="s">
        <v>152</v>
      </c>
      <c r="G33" s="6" t="s">
        <v>140</v>
      </c>
      <c r="H33" s="9">
        <v>7606053324</v>
      </c>
      <c r="I33" s="19">
        <v>1057601091151</v>
      </c>
      <c r="J33" s="9">
        <v>2</v>
      </c>
      <c r="K33" s="6" t="s">
        <v>32</v>
      </c>
      <c r="L33" s="43">
        <v>111.2566636</v>
      </c>
      <c r="M33" s="6" t="s">
        <v>17</v>
      </c>
    </row>
    <row r="34" spans="1:13" ht="75">
      <c r="A34" s="46">
        <f t="shared" si="0"/>
        <v>31</v>
      </c>
      <c r="B34" s="9" t="s">
        <v>153</v>
      </c>
      <c r="C34" s="6" t="s">
        <v>154</v>
      </c>
      <c r="D34" s="9">
        <v>11701000</v>
      </c>
      <c r="E34" s="6" t="s">
        <v>155</v>
      </c>
      <c r="F34" s="6" t="s">
        <v>37</v>
      </c>
      <c r="G34" s="6" t="s">
        <v>156</v>
      </c>
      <c r="H34" s="9">
        <v>7606053324</v>
      </c>
      <c r="I34" s="19">
        <v>1057601091151</v>
      </c>
      <c r="J34" s="9">
        <v>3</v>
      </c>
      <c r="K34" s="6" t="s">
        <v>105</v>
      </c>
      <c r="L34" s="43">
        <v>184.11532579999999</v>
      </c>
      <c r="M34" s="6" t="s">
        <v>17</v>
      </c>
    </row>
    <row r="35" spans="1:13" ht="60">
      <c r="A35" s="46">
        <f t="shared" si="0"/>
        <v>32</v>
      </c>
      <c r="B35" s="9" t="s">
        <v>157</v>
      </c>
      <c r="C35" s="6" t="s">
        <v>158</v>
      </c>
      <c r="D35" s="9">
        <v>11701000</v>
      </c>
      <c r="E35" s="6" t="s">
        <v>159</v>
      </c>
      <c r="F35" s="6" t="s">
        <v>139</v>
      </c>
      <c r="G35" s="6" t="s">
        <v>140</v>
      </c>
      <c r="H35" s="9">
        <v>7606053324</v>
      </c>
      <c r="I35" s="19">
        <v>1057601091151</v>
      </c>
      <c r="J35" s="9" t="s">
        <v>310</v>
      </c>
      <c r="K35" s="6" t="s">
        <v>32</v>
      </c>
      <c r="L35" s="43">
        <v>108.4028256</v>
      </c>
      <c r="M35" s="6" t="s">
        <v>17</v>
      </c>
    </row>
    <row r="36" spans="1:13" ht="45">
      <c r="A36" s="46">
        <f t="shared" si="0"/>
        <v>33</v>
      </c>
      <c r="B36" s="9" t="s">
        <v>160</v>
      </c>
      <c r="C36" s="6" t="s">
        <v>161</v>
      </c>
      <c r="D36" s="9">
        <v>11701000</v>
      </c>
      <c r="E36" s="6" t="s">
        <v>162</v>
      </c>
      <c r="F36" s="6" t="s">
        <v>152</v>
      </c>
      <c r="G36" s="6" t="s">
        <v>140</v>
      </c>
      <c r="H36" s="9">
        <v>7606053324</v>
      </c>
      <c r="I36" s="19">
        <v>1057601091151</v>
      </c>
      <c r="J36" s="9">
        <v>3</v>
      </c>
      <c r="K36" s="6" t="s">
        <v>105</v>
      </c>
      <c r="L36" s="43">
        <v>306.75076890000003</v>
      </c>
      <c r="M36" s="6" t="s">
        <v>17</v>
      </c>
    </row>
    <row r="37" spans="1:13" ht="75">
      <c r="A37" s="46">
        <f t="shared" si="0"/>
        <v>34</v>
      </c>
      <c r="B37" s="9" t="s">
        <v>163</v>
      </c>
      <c r="C37" s="6" t="s">
        <v>164</v>
      </c>
      <c r="D37" s="9">
        <v>11701000</v>
      </c>
      <c r="E37" s="6" t="s">
        <v>165</v>
      </c>
      <c r="F37" s="6" t="s">
        <v>129</v>
      </c>
      <c r="G37" s="6" t="s">
        <v>138</v>
      </c>
      <c r="H37" s="9">
        <v>2901315930</v>
      </c>
      <c r="I37" s="19">
        <v>1232900007372</v>
      </c>
      <c r="J37" s="9">
        <v>3</v>
      </c>
      <c r="K37" s="6" t="s">
        <v>105</v>
      </c>
      <c r="L37" s="43">
        <v>193.9098778</v>
      </c>
      <c r="M37" s="6" t="s">
        <v>17</v>
      </c>
    </row>
    <row r="38" spans="1:13" ht="60">
      <c r="A38" s="46">
        <f t="shared" si="0"/>
        <v>35</v>
      </c>
      <c r="B38" s="9" t="s">
        <v>166</v>
      </c>
      <c r="C38" s="6" t="s">
        <v>167</v>
      </c>
      <c r="D38" s="9">
        <v>11701000</v>
      </c>
      <c r="E38" s="6" t="s">
        <v>168</v>
      </c>
      <c r="F38" s="6" t="s">
        <v>139</v>
      </c>
      <c r="G38" s="6" t="s">
        <v>140</v>
      </c>
      <c r="H38" s="9">
        <v>7606053324</v>
      </c>
      <c r="I38" s="19">
        <v>1057601091151</v>
      </c>
      <c r="J38" s="9" t="s">
        <v>310</v>
      </c>
      <c r="K38" s="6" t="s">
        <v>32</v>
      </c>
      <c r="L38" s="43">
        <v>218.66998280000001</v>
      </c>
      <c r="M38" s="6" t="s">
        <v>17</v>
      </c>
    </row>
    <row r="39" spans="1:13" ht="60">
      <c r="A39" s="46">
        <f t="shared" si="0"/>
        <v>36</v>
      </c>
      <c r="B39" s="9" t="s">
        <v>169</v>
      </c>
      <c r="C39" s="6" t="s">
        <v>170</v>
      </c>
      <c r="D39" s="9">
        <v>11701000</v>
      </c>
      <c r="E39" s="6" t="s">
        <v>171</v>
      </c>
      <c r="F39" s="6" t="s">
        <v>172</v>
      </c>
      <c r="G39" s="6" t="s">
        <v>173</v>
      </c>
      <c r="H39" s="9">
        <v>7606053324</v>
      </c>
      <c r="I39" s="19">
        <v>1057601091151</v>
      </c>
      <c r="J39" s="9">
        <v>3</v>
      </c>
      <c r="K39" s="6" t="s">
        <v>105</v>
      </c>
      <c r="L39" s="43">
        <v>250.9655817</v>
      </c>
      <c r="M39" s="6" t="s">
        <v>17</v>
      </c>
    </row>
    <row r="40" spans="1:13" ht="75">
      <c r="A40" s="46">
        <f t="shared" si="0"/>
        <v>37</v>
      </c>
      <c r="B40" s="9" t="s">
        <v>174</v>
      </c>
      <c r="C40" s="6" t="s">
        <v>175</v>
      </c>
      <c r="D40" s="9">
        <v>11701000</v>
      </c>
      <c r="E40" s="6" t="s">
        <v>176</v>
      </c>
      <c r="F40" s="6" t="s">
        <v>37</v>
      </c>
      <c r="G40" s="6" t="s">
        <v>156</v>
      </c>
      <c r="H40" s="9">
        <v>7606053324</v>
      </c>
      <c r="I40" s="19">
        <v>1057601091151</v>
      </c>
      <c r="J40" s="9">
        <v>3</v>
      </c>
      <c r="K40" s="6" t="s">
        <v>105</v>
      </c>
      <c r="L40" s="43">
        <v>142.1845203</v>
      </c>
      <c r="M40" s="6" t="s">
        <v>17</v>
      </c>
    </row>
    <row r="41" spans="1:13" ht="75">
      <c r="A41" s="46">
        <f t="shared" si="0"/>
        <v>38</v>
      </c>
      <c r="B41" s="9" t="s">
        <v>177</v>
      </c>
      <c r="C41" s="6" t="s">
        <v>178</v>
      </c>
      <c r="D41" s="9">
        <v>11701000</v>
      </c>
      <c r="E41" s="6" t="s">
        <v>179</v>
      </c>
      <c r="F41" s="6" t="s">
        <v>129</v>
      </c>
      <c r="G41" s="6" t="s">
        <v>145</v>
      </c>
      <c r="H41" s="9">
        <v>2901315930</v>
      </c>
      <c r="I41" s="19">
        <v>1232900007372</v>
      </c>
      <c r="J41" s="9">
        <v>2</v>
      </c>
      <c r="K41" s="6" t="s">
        <v>32</v>
      </c>
      <c r="L41" s="43">
        <v>338.10685749999999</v>
      </c>
      <c r="M41" s="6" t="s">
        <v>17</v>
      </c>
    </row>
    <row r="42" spans="1:13" ht="60">
      <c r="A42" s="46">
        <f t="shared" si="0"/>
        <v>39</v>
      </c>
      <c r="B42" s="9" t="s">
        <v>180</v>
      </c>
      <c r="C42" s="6" t="s">
        <v>181</v>
      </c>
      <c r="D42" s="9">
        <v>11701000</v>
      </c>
      <c r="E42" s="6" t="s">
        <v>182</v>
      </c>
      <c r="F42" s="6" t="s">
        <v>139</v>
      </c>
      <c r="G42" s="6" t="s">
        <v>140</v>
      </c>
      <c r="H42" s="9">
        <v>7606053324</v>
      </c>
      <c r="I42" s="19">
        <v>1057601091151</v>
      </c>
      <c r="J42" s="9" t="s">
        <v>310</v>
      </c>
      <c r="K42" s="6" t="s">
        <v>32</v>
      </c>
      <c r="L42" s="43">
        <v>13.6295158</v>
      </c>
      <c r="M42" s="6" t="s">
        <v>17</v>
      </c>
    </row>
    <row r="43" spans="1:13" ht="75">
      <c r="A43" s="46">
        <f t="shared" si="0"/>
        <v>40</v>
      </c>
      <c r="B43" s="9" t="s">
        <v>183</v>
      </c>
      <c r="C43" s="11" t="s">
        <v>184</v>
      </c>
      <c r="D43" s="9">
        <v>11701000</v>
      </c>
      <c r="E43" s="6" t="s">
        <v>185</v>
      </c>
      <c r="F43" s="6" t="s">
        <v>129</v>
      </c>
      <c r="G43" s="6" t="s">
        <v>186</v>
      </c>
      <c r="H43" s="9">
        <v>2901315930</v>
      </c>
      <c r="I43" s="19">
        <v>1232900007372</v>
      </c>
      <c r="J43" s="9">
        <v>2</v>
      </c>
      <c r="K43" s="6" t="s">
        <v>32</v>
      </c>
      <c r="L43" s="43">
        <v>402.07416560000001</v>
      </c>
      <c r="M43" s="6" t="s">
        <v>17</v>
      </c>
    </row>
    <row r="44" spans="1:13" ht="75">
      <c r="A44" s="46">
        <f t="shared" si="0"/>
        <v>41</v>
      </c>
      <c r="B44" s="9" t="s">
        <v>187</v>
      </c>
      <c r="C44" s="6" t="s">
        <v>188</v>
      </c>
      <c r="D44" s="9">
        <v>11701000</v>
      </c>
      <c r="E44" s="6" t="s">
        <v>189</v>
      </c>
      <c r="F44" s="6" t="s">
        <v>129</v>
      </c>
      <c r="G44" s="6" t="s">
        <v>190</v>
      </c>
      <c r="H44" s="9">
        <v>2901315930</v>
      </c>
      <c r="I44" s="19">
        <v>1232900007372</v>
      </c>
      <c r="J44" s="9">
        <v>3</v>
      </c>
      <c r="K44" s="6" t="s">
        <v>105</v>
      </c>
      <c r="L44" s="43">
        <v>442.22154690000002</v>
      </c>
      <c r="M44" s="6" t="s">
        <v>17</v>
      </c>
    </row>
    <row r="45" spans="1:13" ht="51.75">
      <c r="A45" s="46">
        <f t="shared" si="0"/>
        <v>42</v>
      </c>
      <c r="B45" s="9" t="s">
        <v>191</v>
      </c>
      <c r="C45" s="11" t="s">
        <v>192</v>
      </c>
      <c r="D45" s="9">
        <v>11701000</v>
      </c>
      <c r="E45" s="6" t="s">
        <v>193</v>
      </c>
      <c r="F45" s="6" t="s">
        <v>152</v>
      </c>
      <c r="G45" s="6" t="s">
        <v>140</v>
      </c>
      <c r="H45" s="9">
        <v>7606053324</v>
      </c>
      <c r="I45" s="19">
        <v>1057601091151</v>
      </c>
      <c r="J45" s="9">
        <v>2</v>
      </c>
      <c r="K45" s="6" t="s">
        <v>32</v>
      </c>
      <c r="L45" s="43">
        <v>742.51954839999996</v>
      </c>
      <c r="M45" s="6" t="s">
        <v>17</v>
      </c>
    </row>
    <row r="46" spans="1:13" ht="75">
      <c r="A46" s="46">
        <f t="shared" si="0"/>
        <v>43</v>
      </c>
      <c r="B46" s="9" t="s">
        <v>194</v>
      </c>
      <c r="C46" s="6" t="s">
        <v>195</v>
      </c>
      <c r="D46" s="9">
        <v>11701000</v>
      </c>
      <c r="E46" s="6" t="s">
        <v>196</v>
      </c>
      <c r="F46" s="6" t="s">
        <v>129</v>
      </c>
      <c r="G46" s="6" t="s">
        <v>138</v>
      </c>
      <c r="H46" s="9">
        <v>2901315930</v>
      </c>
      <c r="I46" s="19">
        <v>1232900007372</v>
      </c>
      <c r="J46" s="9">
        <v>3</v>
      </c>
      <c r="K46" s="6" t="s">
        <v>105</v>
      </c>
      <c r="L46" s="43">
        <v>115.5231308</v>
      </c>
      <c r="M46" s="6" t="s">
        <v>17</v>
      </c>
    </row>
    <row r="47" spans="1:13" ht="75">
      <c r="A47" s="46">
        <f t="shared" si="0"/>
        <v>44</v>
      </c>
      <c r="B47" s="9" t="s">
        <v>197</v>
      </c>
      <c r="C47" s="11" t="s">
        <v>198</v>
      </c>
      <c r="D47" s="9">
        <v>11701000</v>
      </c>
      <c r="E47" s="6" t="s">
        <v>199</v>
      </c>
      <c r="F47" s="6" t="s">
        <v>129</v>
      </c>
      <c r="G47" s="6" t="s">
        <v>200</v>
      </c>
      <c r="H47" s="9">
        <v>2901315930</v>
      </c>
      <c r="I47" s="19">
        <v>1232900007372</v>
      </c>
      <c r="J47" s="9">
        <v>2</v>
      </c>
      <c r="K47" s="6" t="s">
        <v>32</v>
      </c>
      <c r="L47" s="43">
        <v>705.44489980000003</v>
      </c>
      <c r="M47" s="6" t="s">
        <v>17</v>
      </c>
    </row>
    <row r="48" spans="1:13" ht="45">
      <c r="A48" s="46">
        <f t="shared" si="0"/>
        <v>45</v>
      </c>
      <c r="B48" s="9" t="s">
        <v>201</v>
      </c>
      <c r="C48" s="11" t="s">
        <v>202</v>
      </c>
      <c r="D48" s="9">
        <v>11701000</v>
      </c>
      <c r="E48" s="6" t="s">
        <v>203</v>
      </c>
      <c r="F48" s="6" t="s">
        <v>152</v>
      </c>
      <c r="G48" s="6" t="s">
        <v>204</v>
      </c>
      <c r="H48" s="9">
        <v>7606053324</v>
      </c>
      <c r="I48" s="19">
        <v>1057601091151</v>
      </c>
      <c r="J48" s="9">
        <v>2</v>
      </c>
      <c r="K48" s="6" t="s">
        <v>32</v>
      </c>
      <c r="L48" s="43">
        <v>734.71842770000001</v>
      </c>
      <c r="M48" s="6" t="s">
        <v>17</v>
      </c>
    </row>
    <row r="49" spans="1:13" ht="75">
      <c r="A49" s="46">
        <f t="shared" si="0"/>
        <v>46</v>
      </c>
      <c r="B49" s="9" t="s">
        <v>205</v>
      </c>
      <c r="C49" s="11" t="s">
        <v>206</v>
      </c>
      <c r="D49" s="9">
        <v>11701000</v>
      </c>
      <c r="E49" s="6" t="s">
        <v>207</v>
      </c>
      <c r="F49" s="6" t="s">
        <v>129</v>
      </c>
      <c r="G49" s="6" t="s">
        <v>186</v>
      </c>
      <c r="H49" s="9">
        <v>2901315930</v>
      </c>
      <c r="I49" s="19">
        <v>1232900007372</v>
      </c>
      <c r="J49" s="9">
        <v>2</v>
      </c>
      <c r="K49" s="6" t="s">
        <v>32</v>
      </c>
      <c r="L49" s="43">
        <v>1084.3416107</v>
      </c>
      <c r="M49" s="6" t="s">
        <v>17</v>
      </c>
    </row>
    <row r="50" spans="1:13" ht="60">
      <c r="A50" s="46">
        <f t="shared" si="0"/>
        <v>47</v>
      </c>
      <c r="B50" s="9" t="s">
        <v>208</v>
      </c>
      <c r="C50" s="11" t="s">
        <v>209</v>
      </c>
      <c r="D50" s="9">
        <v>11701000</v>
      </c>
      <c r="E50" s="6" t="s">
        <v>210</v>
      </c>
      <c r="F50" s="6" t="s">
        <v>139</v>
      </c>
      <c r="G50" s="6" t="s">
        <v>140</v>
      </c>
      <c r="H50" s="9">
        <v>7606053324</v>
      </c>
      <c r="I50" s="19">
        <v>1057601091151</v>
      </c>
      <c r="J50" s="9">
        <v>3</v>
      </c>
      <c r="K50" s="6" t="s">
        <v>105</v>
      </c>
      <c r="L50" s="43">
        <v>51.956540199999999</v>
      </c>
      <c r="M50" s="6" t="s">
        <v>17</v>
      </c>
    </row>
    <row r="51" spans="1:13">
      <c r="A51" s="46">
        <f t="shared" si="0"/>
        <v>48</v>
      </c>
      <c r="B51" s="5" t="s">
        <v>211</v>
      </c>
      <c r="C51" s="8" t="s">
        <v>212</v>
      </c>
      <c r="D51" s="5">
        <v>11701000</v>
      </c>
      <c r="E51" s="8" t="s">
        <v>213</v>
      </c>
      <c r="F51" s="8" t="s">
        <v>214</v>
      </c>
      <c r="G51" s="8" t="s">
        <v>215</v>
      </c>
      <c r="H51" s="5">
        <v>7606053324</v>
      </c>
      <c r="I51" s="7">
        <v>1057601091151</v>
      </c>
      <c r="J51" s="5">
        <v>3</v>
      </c>
      <c r="K51" s="6" t="s">
        <v>105</v>
      </c>
      <c r="L51" s="38">
        <v>89.913708999999997</v>
      </c>
      <c r="M51" s="8" t="s">
        <v>17</v>
      </c>
    </row>
    <row r="52" spans="1:13" ht="45">
      <c r="A52" s="46">
        <f t="shared" si="0"/>
        <v>49</v>
      </c>
      <c r="B52" s="9" t="s">
        <v>216</v>
      </c>
      <c r="C52" s="11" t="s">
        <v>217</v>
      </c>
      <c r="D52" s="9">
        <v>11542000</v>
      </c>
      <c r="E52" s="6" t="s">
        <v>218</v>
      </c>
      <c r="F52" s="6" t="s">
        <v>219</v>
      </c>
      <c r="G52" s="6" t="s">
        <v>220</v>
      </c>
      <c r="H52" s="9">
        <v>7802312751</v>
      </c>
      <c r="I52" s="19">
        <v>1047855175785</v>
      </c>
      <c r="J52" s="9">
        <v>2</v>
      </c>
      <c r="K52" s="6" t="s">
        <v>20</v>
      </c>
      <c r="L52" s="43">
        <v>476.82702460000002</v>
      </c>
      <c r="M52" s="6" t="s">
        <v>17</v>
      </c>
    </row>
    <row r="53" spans="1:13" ht="60">
      <c r="A53" s="46">
        <f t="shared" si="0"/>
        <v>50</v>
      </c>
      <c r="B53" s="9" t="s">
        <v>221</v>
      </c>
      <c r="C53" s="11" t="s">
        <v>222</v>
      </c>
      <c r="D53" s="9">
        <v>11644101</v>
      </c>
      <c r="E53" s="6" t="s">
        <v>223</v>
      </c>
      <c r="F53" s="6" t="s">
        <v>224</v>
      </c>
      <c r="G53" s="6" t="s">
        <v>225</v>
      </c>
      <c r="H53" s="9">
        <v>7708503727</v>
      </c>
      <c r="I53" s="19">
        <v>1037739877295</v>
      </c>
      <c r="J53" s="9">
        <v>2</v>
      </c>
      <c r="K53" s="6" t="s">
        <v>226</v>
      </c>
      <c r="L53" s="43">
        <v>276.85723400000001</v>
      </c>
      <c r="M53" s="6" t="s">
        <v>17</v>
      </c>
    </row>
    <row r="54" spans="1:13" ht="60">
      <c r="A54" s="46">
        <f t="shared" si="0"/>
        <v>51</v>
      </c>
      <c r="B54" s="9" t="s">
        <v>227</v>
      </c>
      <c r="C54" s="11" t="s">
        <v>228</v>
      </c>
      <c r="D54" s="9">
        <v>11644101</v>
      </c>
      <c r="E54" s="6" t="s">
        <v>229</v>
      </c>
      <c r="F54" s="6" t="s">
        <v>224</v>
      </c>
      <c r="G54" s="6" t="s">
        <v>225</v>
      </c>
      <c r="H54" s="9">
        <v>7708503727</v>
      </c>
      <c r="I54" s="19">
        <v>1037739877295</v>
      </c>
      <c r="J54" s="9">
        <v>2</v>
      </c>
      <c r="K54" s="6" t="s">
        <v>226</v>
      </c>
      <c r="L54" s="43">
        <v>194.9040718</v>
      </c>
      <c r="M54" s="6" t="s">
        <v>17</v>
      </c>
    </row>
    <row r="55" spans="1:13" ht="60">
      <c r="A55" s="46">
        <f t="shared" si="0"/>
        <v>52</v>
      </c>
      <c r="B55" s="9" t="s">
        <v>230</v>
      </c>
      <c r="C55" s="6" t="s">
        <v>231</v>
      </c>
      <c r="D55" s="9">
        <v>11644101</v>
      </c>
      <c r="E55" s="6" t="s">
        <v>232</v>
      </c>
      <c r="F55" s="6" t="s">
        <v>224</v>
      </c>
      <c r="G55" s="6" t="s">
        <v>233</v>
      </c>
      <c r="H55" s="9">
        <v>7708503727</v>
      </c>
      <c r="I55" s="19">
        <v>1037739877295</v>
      </c>
      <c r="J55" s="9">
        <v>2</v>
      </c>
      <c r="K55" s="6" t="s">
        <v>226</v>
      </c>
      <c r="L55" s="43">
        <v>47.991796823800001</v>
      </c>
      <c r="M55" s="6" t="s">
        <v>17</v>
      </c>
    </row>
    <row r="56" spans="1:13" ht="60">
      <c r="A56" s="46">
        <f t="shared" si="0"/>
        <v>53</v>
      </c>
      <c r="B56" s="9" t="s">
        <v>234</v>
      </c>
      <c r="C56" s="11" t="s">
        <v>235</v>
      </c>
      <c r="D56" s="9">
        <v>11644101</v>
      </c>
      <c r="E56" s="6" t="s">
        <v>236</v>
      </c>
      <c r="F56" s="6" t="s">
        <v>224</v>
      </c>
      <c r="G56" s="6" t="s">
        <v>225</v>
      </c>
      <c r="H56" s="9">
        <v>7708503727</v>
      </c>
      <c r="I56" s="19">
        <v>1037739877295</v>
      </c>
      <c r="J56" s="9">
        <v>2</v>
      </c>
      <c r="K56" s="6" t="s">
        <v>226</v>
      </c>
      <c r="L56" s="43">
        <v>309.35982282011003</v>
      </c>
      <c r="M56" s="6" t="s">
        <v>17</v>
      </c>
    </row>
    <row r="57" spans="1:13" ht="60">
      <c r="A57" s="46">
        <f t="shared" si="0"/>
        <v>54</v>
      </c>
      <c r="B57" s="9" t="s">
        <v>237</v>
      </c>
      <c r="C57" s="6" t="s">
        <v>238</v>
      </c>
      <c r="D57" s="9">
        <v>11701000</v>
      </c>
      <c r="E57" s="6" t="s">
        <v>239</v>
      </c>
      <c r="F57" s="6" t="s">
        <v>224</v>
      </c>
      <c r="G57" s="6" t="s">
        <v>225</v>
      </c>
      <c r="H57" s="9">
        <v>7708503727</v>
      </c>
      <c r="I57" s="19">
        <v>1037739877295</v>
      </c>
      <c r="J57" s="9">
        <v>2</v>
      </c>
      <c r="K57" s="6" t="s">
        <v>226</v>
      </c>
      <c r="L57" s="43">
        <v>97.206694999999996</v>
      </c>
      <c r="M57" s="6" t="s">
        <v>17</v>
      </c>
    </row>
    <row r="58" spans="1:13" ht="60">
      <c r="A58" s="46">
        <f t="shared" si="0"/>
        <v>55</v>
      </c>
      <c r="B58" s="9" t="s">
        <v>240</v>
      </c>
      <c r="C58" s="11" t="s">
        <v>241</v>
      </c>
      <c r="D58" s="9">
        <v>11701000</v>
      </c>
      <c r="E58" s="6" t="s">
        <v>242</v>
      </c>
      <c r="F58" s="6" t="s">
        <v>224</v>
      </c>
      <c r="G58" s="6" t="s">
        <v>225</v>
      </c>
      <c r="H58" s="9">
        <v>7708503727</v>
      </c>
      <c r="I58" s="19">
        <v>1037739877295</v>
      </c>
      <c r="J58" s="9">
        <v>2</v>
      </c>
      <c r="K58" s="6" t="s">
        <v>226</v>
      </c>
      <c r="L58" s="43">
        <v>167.03171359999999</v>
      </c>
      <c r="M58" s="6" t="s">
        <v>17</v>
      </c>
    </row>
    <row r="59" spans="1:13" ht="75">
      <c r="A59" s="46">
        <f t="shared" si="0"/>
        <v>56</v>
      </c>
      <c r="B59" s="9" t="s">
        <v>243</v>
      </c>
      <c r="C59" s="11" t="s">
        <v>244</v>
      </c>
      <c r="D59" s="9">
        <v>11701000</v>
      </c>
      <c r="E59" s="6" t="s">
        <v>245</v>
      </c>
      <c r="F59" s="6" t="s">
        <v>246</v>
      </c>
      <c r="G59" s="6" t="s">
        <v>247</v>
      </c>
      <c r="H59" s="9">
        <v>2901245747</v>
      </c>
      <c r="I59" s="19">
        <v>1142901002001</v>
      </c>
      <c r="J59" s="9">
        <v>3</v>
      </c>
      <c r="K59" s="6" t="s">
        <v>141</v>
      </c>
      <c r="L59" s="43">
        <v>97.765736000000004</v>
      </c>
      <c r="M59" s="6" t="s">
        <v>17</v>
      </c>
    </row>
    <row r="60" spans="1:13" ht="75">
      <c r="A60" s="46">
        <f t="shared" si="0"/>
        <v>57</v>
      </c>
      <c r="B60" s="9" t="s">
        <v>248</v>
      </c>
      <c r="C60" s="6" t="s">
        <v>249</v>
      </c>
      <c r="D60" s="9">
        <v>11701000</v>
      </c>
      <c r="E60" s="6" t="s">
        <v>250</v>
      </c>
      <c r="F60" s="6" t="s">
        <v>246</v>
      </c>
      <c r="G60" s="6" t="s">
        <v>247</v>
      </c>
      <c r="H60" s="9">
        <v>2901245747</v>
      </c>
      <c r="I60" s="19">
        <v>1142901002001</v>
      </c>
      <c r="J60" s="9">
        <v>3</v>
      </c>
      <c r="K60" s="6" t="s">
        <v>141</v>
      </c>
      <c r="L60" s="43">
        <v>518.19992879999995</v>
      </c>
      <c r="M60" s="6" t="s">
        <v>17</v>
      </c>
    </row>
    <row r="61" spans="1:13" ht="75">
      <c r="A61" s="46">
        <f t="shared" si="0"/>
        <v>58</v>
      </c>
      <c r="B61" s="9" t="s">
        <v>251</v>
      </c>
      <c r="C61" s="6" t="s">
        <v>252</v>
      </c>
      <c r="D61" s="9">
        <v>11701000</v>
      </c>
      <c r="E61" s="6" t="s">
        <v>253</v>
      </c>
      <c r="F61" s="6" t="s">
        <v>246</v>
      </c>
      <c r="G61" s="6" t="s">
        <v>247</v>
      </c>
      <c r="H61" s="9">
        <v>2901245747</v>
      </c>
      <c r="I61" s="19">
        <v>1142901002001</v>
      </c>
      <c r="J61" s="9">
        <v>3</v>
      </c>
      <c r="K61" s="6" t="s">
        <v>141</v>
      </c>
      <c r="L61" s="43">
        <v>894.72041190000004</v>
      </c>
      <c r="M61" s="6" t="s">
        <v>17</v>
      </c>
    </row>
    <row r="62" spans="1:13" ht="75">
      <c r="A62" s="46">
        <f t="shared" si="0"/>
        <v>59</v>
      </c>
      <c r="B62" s="9" t="s">
        <v>254</v>
      </c>
      <c r="C62" s="11" t="s">
        <v>255</v>
      </c>
      <c r="D62" s="9">
        <v>11701000</v>
      </c>
      <c r="E62" s="6" t="s">
        <v>256</v>
      </c>
      <c r="F62" s="6" t="s">
        <v>246</v>
      </c>
      <c r="G62" s="6" t="s">
        <v>247</v>
      </c>
      <c r="H62" s="9">
        <v>2901245747</v>
      </c>
      <c r="I62" s="19">
        <v>1142901002001</v>
      </c>
      <c r="J62" s="9">
        <v>3</v>
      </c>
      <c r="K62" s="6" t="s">
        <v>141</v>
      </c>
      <c r="L62" s="43">
        <v>350.01310519999998</v>
      </c>
      <c r="M62" s="6" t="s">
        <v>17</v>
      </c>
    </row>
    <row r="63" spans="1:13" ht="75">
      <c r="A63" s="46">
        <f t="shared" si="0"/>
        <v>60</v>
      </c>
      <c r="B63" s="9" t="s">
        <v>257</v>
      </c>
      <c r="C63" s="11" t="s">
        <v>258</v>
      </c>
      <c r="D63" s="9">
        <v>11701000</v>
      </c>
      <c r="E63" s="6" t="s">
        <v>259</v>
      </c>
      <c r="F63" s="6" t="s">
        <v>246</v>
      </c>
      <c r="G63" s="6" t="s">
        <v>260</v>
      </c>
      <c r="H63" s="9">
        <v>2901245747</v>
      </c>
      <c r="I63" s="19">
        <v>1142901002001</v>
      </c>
      <c r="J63" s="9">
        <v>2</v>
      </c>
      <c r="K63" s="6" t="s">
        <v>32</v>
      </c>
      <c r="L63" s="43">
        <v>244.20363459999999</v>
      </c>
      <c r="M63" s="6" t="s">
        <v>17</v>
      </c>
    </row>
    <row r="64" spans="1:13" ht="60">
      <c r="A64" s="46">
        <f t="shared" si="0"/>
        <v>61</v>
      </c>
      <c r="B64" s="9" t="s">
        <v>261</v>
      </c>
      <c r="C64" s="6" t="s">
        <v>262</v>
      </c>
      <c r="D64" s="9">
        <v>11701000</v>
      </c>
      <c r="E64" s="6" t="s">
        <v>263</v>
      </c>
      <c r="F64" s="6" t="s">
        <v>264</v>
      </c>
      <c r="G64" s="6" t="s">
        <v>265</v>
      </c>
      <c r="H64" s="9">
        <v>2901009620</v>
      </c>
      <c r="I64" s="19">
        <v>1022900507343</v>
      </c>
      <c r="J64" s="9">
        <v>3</v>
      </c>
      <c r="K64" s="6" t="s">
        <v>105</v>
      </c>
      <c r="L64" s="43">
        <v>34.732862799999999</v>
      </c>
      <c r="M64" s="6" t="s">
        <v>17</v>
      </c>
    </row>
    <row r="65" spans="1:13" ht="60">
      <c r="A65" s="46">
        <f t="shared" si="0"/>
        <v>62</v>
      </c>
      <c r="B65" s="9" t="s">
        <v>266</v>
      </c>
      <c r="C65" s="6" t="s">
        <v>267</v>
      </c>
      <c r="D65" s="9">
        <v>11701000</v>
      </c>
      <c r="E65" s="6" t="s">
        <v>268</v>
      </c>
      <c r="F65" s="6" t="s">
        <v>264</v>
      </c>
      <c r="G65" s="6" t="s">
        <v>265</v>
      </c>
      <c r="H65" s="9">
        <v>2901009620</v>
      </c>
      <c r="I65" s="19">
        <v>1022900507343</v>
      </c>
      <c r="J65" s="9">
        <v>3</v>
      </c>
      <c r="K65" s="6" t="s">
        <v>105</v>
      </c>
      <c r="L65" s="43">
        <v>32.707461700000003</v>
      </c>
      <c r="M65" s="6" t="s">
        <v>17</v>
      </c>
    </row>
    <row r="66" spans="1:13" ht="60">
      <c r="A66" s="46">
        <f t="shared" si="0"/>
        <v>63</v>
      </c>
      <c r="B66" s="9" t="s">
        <v>269</v>
      </c>
      <c r="C66" s="11" t="s">
        <v>270</v>
      </c>
      <c r="D66" s="9">
        <v>11646101</v>
      </c>
      <c r="E66" s="6" t="s">
        <v>271</v>
      </c>
      <c r="F66" s="6" t="s">
        <v>272</v>
      </c>
      <c r="G66" s="6" t="s">
        <v>273</v>
      </c>
      <c r="H66" s="9">
        <v>2906006277</v>
      </c>
      <c r="I66" s="19">
        <v>1052920019272</v>
      </c>
      <c r="J66" s="9">
        <v>2</v>
      </c>
      <c r="K66" s="6" t="s">
        <v>32</v>
      </c>
      <c r="L66" s="43">
        <v>1676.3438491017</v>
      </c>
      <c r="M66" s="6" t="s">
        <v>17</v>
      </c>
    </row>
    <row r="67" spans="1:13" ht="45">
      <c r="A67" s="46">
        <f t="shared" si="0"/>
        <v>64</v>
      </c>
      <c r="B67" s="9" t="s">
        <v>274</v>
      </c>
      <c r="C67" s="6" t="s">
        <v>275</v>
      </c>
      <c r="D67" s="9">
        <v>11701000</v>
      </c>
      <c r="E67" s="6" t="s">
        <v>276</v>
      </c>
      <c r="F67" s="6" t="s">
        <v>277</v>
      </c>
      <c r="G67" s="6" t="s">
        <v>278</v>
      </c>
      <c r="H67" s="9">
        <v>7728324645</v>
      </c>
      <c r="I67" s="19">
        <v>5157746154462</v>
      </c>
      <c r="J67" s="9">
        <v>3</v>
      </c>
      <c r="K67" s="6" t="s">
        <v>105</v>
      </c>
      <c r="L67" s="43">
        <v>260.13905126999998</v>
      </c>
      <c r="M67" s="6" t="s">
        <v>17</v>
      </c>
    </row>
    <row r="68" spans="1:13" ht="78.75" customHeight="1">
      <c r="A68" s="46">
        <f t="shared" si="0"/>
        <v>65</v>
      </c>
      <c r="B68" s="14" t="s">
        <v>279</v>
      </c>
      <c r="C68" s="24" t="s">
        <v>280</v>
      </c>
      <c r="D68" s="14">
        <v>11630404</v>
      </c>
      <c r="E68" s="15" t="s">
        <v>281</v>
      </c>
      <c r="F68" s="15" t="s">
        <v>282</v>
      </c>
      <c r="G68" s="15" t="s">
        <v>283</v>
      </c>
      <c r="H68" s="14">
        <v>2914003625</v>
      </c>
      <c r="I68" s="16">
        <v>1162901058396</v>
      </c>
      <c r="J68" s="14">
        <v>2</v>
      </c>
      <c r="K68" s="6" t="s">
        <v>32</v>
      </c>
      <c r="L68" s="39">
        <v>593.69862179999996</v>
      </c>
      <c r="M68" s="15" t="s">
        <v>27</v>
      </c>
    </row>
    <row r="69" spans="1:13" s="4" customFormat="1" ht="75">
      <c r="A69" s="46">
        <f t="shared" si="0"/>
        <v>66</v>
      </c>
      <c r="B69" s="9" t="s">
        <v>284</v>
      </c>
      <c r="C69" s="6" t="s">
        <v>285</v>
      </c>
      <c r="D69" s="9">
        <v>11648408</v>
      </c>
      <c r="E69" s="6" t="s">
        <v>286</v>
      </c>
      <c r="F69" s="6" t="s">
        <v>287</v>
      </c>
      <c r="G69" s="6" t="s">
        <v>288</v>
      </c>
      <c r="H69" s="9">
        <v>2901249879</v>
      </c>
      <c r="I69" s="19">
        <v>1142901007787</v>
      </c>
      <c r="J69" s="9">
        <v>3</v>
      </c>
      <c r="K69" s="6" t="s">
        <v>105</v>
      </c>
      <c r="L69" s="43">
        <v>67.973113100000006</v>
      </c>
      <c r="M69" s="6" t="s">
        <v>17</v>
      </c>
    </row>
    <row r="70" spans="1:13" ht="75" customHeight="1">
      <c r="A70" s="46">
        <f t="shared" ref="A70:A72" si="1">A69+1</f>
        <v>67</v>
      </c>
      <c r="B70" s="9" t="s">
        <v>289</v>
      </c>
      <c r="C70" s="6" t="s">
        <v>290</v>
      </c>
      <c r="D70" s="9">
        <v>11652436</v>
      </c>
      <c r="E70" s="6" t="s">
        <v>291</v>
      </c>
      <c r="F70" s="6" t="s">
        <v>292</v>
      </c>
      <c r="G70" s="6" t="s">
        <v>293</v>
      </c>
      <c r="H70" s="9">
        <v>2924005075</v>
      </c>
      <c r="I70" s="19">
        <v>1092907000152</v>
      </c>
      <c r="J70" s="9">
        <v>2</v>
      </c>
      <c r="K70" s="6" t="s">
        <v>32</v>
      </c>
      <c r="L70" s="43">
        <v>180.66624999999999</v>
      </c>
      <c r="M70" s="6" t="s">
        <v>27</v>
      </c>
    </row>
    <row r="71" spans="1:13" ht="78.75" customHeight="1">
      <c r="A71" s="46">
        <f t="shared" si="1"/>
        <v>68</v>
      </c>
      <c r="B71" s="9" t="s">
        <v>297</v>
      </c>
      <c r="C71" s="11" t="s">
        <v>298</v>
      </c>
      <c r="D71" s="9">
        <v>11701000</v>
      </c>
      <c r="E71" s="6" t="s">
        <v>299</v>
      </c>
      <c r="F71" s="6" t="s">
        <v>300</v>
      </c>
      <c r="G71" s="6" t="s">
        <v>301</v>
      </c>
      <c r="H71" s="9">
        <v>2901164921</v>
      </c>
      <c r="I71" s="19">
        <v>1072901007937</v>
      </c>
      <c r="J71" s="9">
        <v>2</v>
      </c>
      <c r="K71" s="6" t="s">
        <v>302</v>
      </c>
      <c r="L71" s="43">
        <v>19.631319999999999</v>
      </c>
      <c r="M71" s="6" t="s">
        <v>27</v>
      </c>
    </row>
    <row r="72" spans="1:13" ht="105">
      <c r="A72" s="46">
        <f t="shared" si="1"/>
        <v>69</v>
      </c>
      <c r="B72" s="26" t="s">
        <v>303</v>
      </c>
      <c r="C72" s="34" t="s">
        <v>304</v>
      </c>
      <c r="D72" s="26">
        <v>11605101</v>
      </c>
      <c r="E72" s="36" t="s">
        <v>305</v>
      </c>
      <c r="F72" s="36" t="s">
        <v>306</v>
      </c>
      <c r="G72" s="36" t="s">
        <v>307</v>
      </c>
      <c r="H72" s="26">
        <v>2922008546</v>
      </c>
      <c r="I72" s="37">
        <v>1112907000898</v>
      </c>
      <c r="J72" s="26">
        <v>2</v>
      </c>
      <c r="K72" s="36" t="s">
        <v>32</v>
      </c>
      <c r="L72" s="45">
        <v>371.73332399999998</v>
      </c>
      <c r="M72" s="36" t="s">
        <v>17</v>
      </c>
    </row>
    <row r="73" spans="1:13" s="55" customFormat="1">
      <c r="A73" s="49"/>
      <c r="B73" s="50"/>
      <c r="C73" s="51"/>
      <c r="D73" s="50"/>
      <c r="E73" s="52"/>
      <c r="F73" s="52"/>
      <c r="G73" s="52"/>
      <c r="H73" s="50"/>
      <c r="I73" s="53"/>
      <c r="J73" s="50"/>
      <c r="K73" s="52"/>
      <c r="L73" s="54"/>
      <c r="M73" s="52"/>
    </row>
    <row r="74" spans="1:13" s="55" customFormat="1">
      <c r="A74" s="49"/>
      <c r="K74" s="56"/>
    </row>
    <row r="75" spans="1:13" s="55" customFormat="1">
      <c r="A75" s="49"/>
      <c r="K75" s="56"/>
    </row>
    <row r="76" spans="1:13" s="55" customFormat="1">
      <c r="A76" s="49"/>
      <c r="K76" s="56"/>
    </row>
    <row r="77" spans="1:13" s="55" customFormat="1">
      <c r="A77" s="49"/>
      <c r="K77" s="56"/>
    </row>
    <row r="78" spans="1:13" s="55" customFormat="1">
      <c r="A78" s="49"/>
      <c r="K78" s="56"/>
    </row>
    <row r="79" spans="1:13" s="55" customFormat="1">
      <c r="A79" s="49"/>
      <c r="K79" s="56"/>
    </row>
    <row r="80" spans="1:13" s="55" customFormat="1">
      <c r="A80" s="49"/>
      <c r="K80" s="56"/>
    </row>
    <row r="81" spans="1:11" s="55" customFormat="1">
      <c r="A81" s="49"/>
      <c r="K81" s="56"/>
    </row>
    <row r="82" spans="1:11" s="55" customFormat="1">
      <c r="A82" s="49"/>
      <c r="K82" s="56"/>
    </row>
    <row r="83" spans="1:11" s="55" customFormat="1">
      <c r="A83" s="49"/>
      <c r="K83" s="56"/>
    </row>
    <row r="84" spans="1:11" s="55" customFormat="1">
      <c r="A84" s="49"/>
      <c r="K84" s="56"/>
    </row>
    <row r="85" spans="1:11" s="55" customFormat="1">
      <c r="A85" s="49"/>
      <c r="K85" s="56"/>
    </row>
    <row r="86" spans="1:11" s="55" customFormat="1">
      <c r="A86" s="49"/>
      <c r="K86" s="56"/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Рыбакова Анастасия Станиславовна</dc:creator>
  <cp:lastModifiedBy>User020-10</cp:lastModifiedBy>
  <cp:lastPrinted>2024-04-10T07:51:17Z</cp:lastPrinted>
  <dcterms:created xsi:type="dcterms:W3CDTF">2023-07-20T14:24:19Z</dcterms:created>
  <dcterms:modified xsi:type="dcterms:W3CDTF">2024-05-28T08:32:21Z</dcterms:modified>
</cp:coreProperties>
</file>