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90" yWindow="615" windowWidth="20775" windowHeight="9150" tabRatio="500"/>
  </bookViews>
  <sheets>
    <sheet name="продление разрешений по ПП 440" sheetId="2" r:id="rId1"/>
  </sheets>
  <calcPr calcId="124519" forceFullCalc="1"/>
</workbook>
</file>

<file path=xl/calcChain.xml><?xml version="1.0" encoding="utf-8"?>
<calcChain xmlns="http://schemas.openxmlformats.org/spreadsheetml/2006/main">
  <c r="A4" i="2"/>
  <c r="A5" s="1"/>
  <c r="A6" s="1"/>
  <c r="A7" s="1"/>
  <c r="A8" s="1"/>
</calcChain>
</file>

<file path=xl/sharedStrings.xml><?xml version="1.0" encoding="utf-8"?>
<sst xmlns="http://schemas.openxmlformats.org/spreadsheetml/2006/main" count="69" uniqueCount="55">
  <si>
    <t>№ п/п</t>
  </si>
  <si>
    <t>Код объекта НВОС</t>
  </si>
  <si>
    <t>Наименование объекта</t>
  </si>
  <si>
    <t>Местонахождение объекта</t>
  </si>
  <si>
    <t>Наименование
эксплуатирующей организации</t>
  </si>
  <si>
    <t>Номер разрешения на выброс</t>
  </si>
  <si>
    <t>Дата разрешения на выброс</t>
  </si>
  <si>
    <t>Дата окончания разрешения на выброс</t>
  </si>
  <si>
    <t>Дата разрешения на сброс</t>
  </si>
  <si>
    <t>73-0173-000944-П</t>
  </si>
  <si>
    <t>Ковыльное месторождение (ТПП "РИТЭК-Самара-Нафта")</t>
  </si>
  <si>
    <t>Мелекесский район : [[[49.900789,53.954799],[49.900786,53.954796],[49.900784,53.954794]]]</t>
  </si>
  <si>
    <t xml:space="preserve">Территориально-производственное предприятие "РИТЭК-Самара-Нафта" Акционерного общества "Российская инновационная топливно-энергетическая компания" </t>
  </si>
  <si>
    <t>73-0173-000943-П</t>
  </si>
  <si>
    <t>Куликовское месторождение (ТПП "РИТЭК-Самара-Нафта")</t>
  </si>
  <si>
    <t>Новомалыклинский район</t>
  </si>
  <si>
    <t>73-0173-000942-П</t>
  </si>
  <si>
    <t>Кустовское месторождение (ТПП "РИТЭК-Самара-Нафта")</t>
  </si>
  <si>
    <t>73-0173-000736-П</t>
  </si>
  <si>
    <t>Объект разведения свиней</t>
  </si>
  <si>
    <t>433360, Ульяновская обл., Тереньгульский р-он, с.Красноборск, трасса Ульяновск-Старая Ерыкла, д.1</t>
  </si>
  <si>
    <t>ОБЩЕСТВО С ОГРАНИЧЕННОЙ ОТВЕТСТВЕННОСТЬЮ "РЕПРОДУКТИВНО-ОТКОРМОЧНЫЙ СВИНОКОМПЛЕКС "БЕКОН"</t>
  </si>
  <si>
    <t>73-0173-000255-П</t>
  </si>
  <si>
    <t>Очистные сооружения канализации Левобережья с. Красный Яр (ОСК)</t>
  </si>
  <si>
    <t>Ульяновская область, г. Ульяновск, район Заволжский</t>
  </si>
  <si>
    <t>Ульяновское муниципальное унитарное предприятие водопроводно-канализационного хозяйства "Ульяновскводоканал"</t>
  </si>
  <si>
    <t>73-0173-000254-П</t>
  </si>
  <si>
    <t>Городские очистные сооружения канализации Правобережья (ГОСК)</t>
  </si>
  <si>
    <t>г. Ульяновск, пр-д Нефтянников, 5</t>
  </si>
  <si>
    <t>73-0173-001004-П</t>
  </si>
  <si>
    <t>Объект мясо-молочного животноводства и выращивания зерновых культур (п. Новоселки)</t>
  </si>
  <si>
    <t>433529, Ульяновская область, Мелекесский район, п. Новоселки, ул. Гагарина, д. 1</t>
  </si>
  <si>
    <t>Сельскохозяйственный производственный кооператив им. Н.К.Крупской</t>
  </si>
  <si>
    <t>73-0173-000070-П</t>
  </si>
  <si>
    <t>Производственная территория (АО "Ульяновскцемент")</t>
  </si>
  <si>
    <t>433300, Ульяновская область, г. Новоульяновск, проезд Промышленный, д. 1</t>
  </si>
  <si>
    <t>Акционерное общество Ульяновскцемент</t>
  </si>
  <si>
    <t>3607-П</t>
  </si>
  <si>
    <t>17.01.2019</t>
  </si>
  <si>
    <t>31.12.2020</t>
  </si>
  <si>
    <t xml:space="preserve">3608-П </t>
  </si>
  <si>
    <t>3591-П</t>
  </si>
  <si>
    <t>30.10.2015</t>
  </si>
  <si>
    <t>22.06.2015</t>
  </si>
  <si>
    <t>15.06.2020</t>
  </si>
  <si>
    <t>02.09.2015</t>
  </si>
  <si>
    <t>31.07.2020</t>
  </si>
  <si>
    <t>22.10.2020</t>
  </si>
  <si>
    <t xml:space="preserve">ИНН </t>
  </si>
  <si>
    <t>Номер разрешения на сброс в пределах лимитов</t>
  </si>
  <si>
    <t>Дата окончания разрешения на сброс</t>
  </si>
  <si>
    <t>02-р-19</t>
  </si>
  <si>
    <t>01-р-19</t>
  </si>
  <si>
    <t xml:space="preserve">Разрешения на сброс </t>
  </si>
  <si>
    <t>Разрешения на выброс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</si>
</sst>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 applyProtection="1"/>
    <xf numFmtId="0" fontId="1" fillId="0" borderId="0" xfId="0" applyFont="1" applyProtection="1"/>
    <xf numFmtId="0" fontId="0" fillId="0" borderId="1" xfId="0" applyBorder="1" applyProtection="1"/>
    <xf numFmtId="49" fontId="0" fillId="0" borderId="1" xfId="0" applyNumberFormat="1" applyBorder="1" applyProtection="1"/>
    <xf numFmtId="49" fontId="0" fillId="0" borderId="1" xfId="0" applyNumberFormat="1" applyBorder="1" applyAlignment="1" applyProtection="1">
      <alignment wrapText="1"/>
    </xf>
    <xf numFmtId="0" fontId="0" fillId="0" borderId="1" xfId="0" applyBorder="1" applyAlignment="1" applyProtection="1">
      <alignment vertical="center"/>
    </xf>
    <xf numFmtId="49" fontId="0" fillId="0" borderId="1" xfId="0" applyNumberFormat="1" applyBorder="1" applyAlignment="1" applyProtection="1">
      <alignment vertical="center"/>
    </xf>
    <xf numFmtId="49" fontId="0" fillId="0" borderId="1" xfId="0" applyNumberForma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49" fontId="0" fillId="0" borderId="0" xfId="0" applyNumberFormat="1" applyBorder="1" applyProtection="1"/>
    <xf numFmtId="49" fontId="0" fillId="0" borderId="1" xfId="0" applyNumberForma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49" fontId="4" fillId="0" borderId="0" xfId="0" applyNumberFormat="1" applyFont="1" applyBorder="1" applyProtection="1"/>
    <xf numFmtId="49" fontId="4" fillId="0" borderId="0" xfId="0" applyNumberFormat="1" applyFont="1" applyFill="1" applyBorder="1" applyAlignment="1" applyProtection="1">
      <alignment vertical="center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M7" sqref="M7"/>
    </sheetView>
  </sheetViews>
  <sheetFormatPr defaultRowHeight="12.75"/>
  <cols>
    <col min="1" max="1" width="4.140625" customWidth="1"/>
    <col min="2" max="2" width="17.7109375" customWidth="1"/>
    <col min="3" max="3" width="39.28515625" customWidth="1"/>
    <col min="4" max="4" width="39.7109375" customWidth="1"/>
    <col min="5" max="5" width="46" customWidth="1"/>
    <col min="6" max="6" width="14" customWidth="1"/>
    <col min="7" max="7" width="11.7109375" customWidth="1"/>
    <col min="8" max="8" width="12.28515625" customWidth="1"/>
    <col min="9" max="9" width="12.7109375" customWidth="1"/>
  </cols>
  <sheetData>
    <row r="1" spans="1:10" ht="56.25" customHeight="1">
      <c r="A1" s="10"/>
      <c r="B1" s="17" t="s">
        <v>54</v>
      </c>
      <c r="C1" s="11"/>
      <c r="D1" s="11"/>
      <c r="E1" s="11"/>
      <c r="F1" s="11"/>
      <c r="G1" s="11"/>
      <c r="H1" s="11"/>
      <c r="I1" s="11"/>
    </row>
    <row r="2" spans="1:10" ht="50.2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48</v>
      </c>
      <c r="G2" s="9" t="s">
        <v>5</v>
      </c>
      <c r="H2" s="9" t="s">
        <v>6</v>
      </c>
      <c r="I2" s="9" t="s">
        <v>7</v>
      </c>
      <c r="J2" s="1"/>
    </row>
    <row r="3" spans="1:10" ht="51">
      <c r="A3" s="5">
        <v>1</v>
      </c>
      <c r="B3" s="6" t="s">
        <v>13</v>
      </c>
      <c r="C3" s="7" t="s">
        <v>14</v>
      </c>
      <c r="D3" s="7" t="s">
        <v>15</v>
      </c>
      <c r="E3" s="7" t="s">
        <v>12</v>
      </c>
      <c r="F3" s="12">
        <v>7736036626</v>
      </c>
      <c r="G3" s="13" t="s">
        <v>41</v>
      </c>
      <c r="H3" s="13" t="s">
        <v>38</v>
      </c>
      <c r="I3" s="14" t="s">
        <v>39</v>
      </c>
    </row>
    <row r="4" spans="1:10" ht="38.25">
      <c r="A4" s="5">
        <f>A3+1</f>
        <v>2</v>
      </c>
      <c r="B4" s="6" t="s">
        <v>18</v>
      </c>
      <c r="C4" s="7" t="s">
        <v>19</v>
      </c>
      <c r="D4" s="7" t="s">
        <v>20</v>
      </c>
      <c r="E4" s="7" t="s">
        <v>21</v>
      </c>
      <c r="F4" s="12">
        <v>7321317179</v>
      </c>
      <c r="G4" s="12">
        <v>123</v>
      </c>
      <c r="H4" s="13" t="s">
        <v>42</v>
      </c>
      <c r="I4" s="14" t="s">
        <v>47</v>
      </c>
    </row>
    <row r="5" spans="1:10" ht="38.25">
      <c r="A5" s="5">
        <f t="shared" ref="A5:A8" si="0">A4+1</f>
        <v>3</v>
      </c>
      <c r="B5" s="6" t="s">
        <v>29</v>
      </c>
      <c r="C5" s="7" t="s">
        <v>30</v>
      </c>
      <c r="D5" s="7" t="s">
        <v>31</v>
      </c>
      <c r="E5" s="7" t="s">
        <v>32</v>
      </c>
      <c r="F5" s="12">
        <v>7310000557</v>
      </c>
      <c r="G5" s="12">
        <v>3460</v>
      </c>
      <c r="H5" s="13" t="s">
        <v>43</v>
      </c>
      <c r="I5" s="14" t="s">
        <v>44</v>
      </c>
    </row>
    <row r="6" spans="1:10" ht="32.25" customHeight="1">
      <c r="A6" s="5">
        <f t="shared" si="0"/>
        <v>4</v>
      </c>
      <c r="B6" s="6" t="s">
        <v>33</v>
      </c>
      <c r="C6" s="7" t="s">
        <v>34</v>
      </c>
      <c r="D6" s="7" t="s">
        <v>35</v>
      </c>
      <c r="E6" s="7" t="s">
        <v>36</v>
      </c>
      <c r="F6" s="12">
        <v>7321000069</v>
      </c>
      <c r="G6" s="12">
        <v>3482</v>
      </c>
      <c r="H6" s="13" t="s">
        <v>45</v>
      </c>
      <c r="I6" s="14" t="s">
        <v>46</v>
      </c>
    </row>
    <row r="7" spans="1:10" ht="54" customHeight="1">
      <c r="A7" s="5">
        <f t="shared" si="0"/>
        <v>5</v>
      </c>
      <c r="B7" s="6" t="s">
        <v>9</v>
      </c>
      <c r="C7" s="7" t="s">
        <v>10</v>
      </c>
      <c r="D7" s="7" t="s">
        <v>11</v>
      </c>
      <c r="E7" s="7" t="s">
        <v>12</v>
      </c>
      <c r="F7" s="12">
        <v>7736036626</v>
      </c>
      <c r="G7" s="13" t="s">
        <v>37</v>
      </c>
      <c r="H7" s="13" t="s">
        <v>38</v>
      </c>
      <c r="I7" s="13" t="s">
        <v>39</v>
      </c>
    </row>
    <row r="8" spans="1:10" ht="51">
      <c r="A8" s="5">
        <f t="shared" si="0"/>
        <v>6</v>
      </c>
      <c r="B8" s="6" t="s">
        <v>16</v>
      </c>
      <c r="C8" s="7" t="s">
        <v>17</v>
      </c>
      <c r="D8" s="7" t="s">
        <v>15</v>
      </c>
      <c r="E8" s="7" t="s">
        <v>12</v>
      </c>
      <c r="F8" s="12">
        <v>7736036626</v>
      </c>
      <c r="G8" s="13" t="s">
        <v>40</v>
      </c>
      <c r="H8" s="13" t="s">
        <v>38</v>
      </c>
      <c r="I8" s="13" t="s">
        <v>39</v>
      </c>
    </row>
    <row r="10" spans="1:10">
      <c r="B10" s="18" t="s">
        <v>53</v>
      </c>
    </row>
    <row r="11" spans="1:10" ht="85.5" customHeight="1">
      <c r="A11" s="8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48</v>
      </c>
      <c r="G11" s="9" t="s">
        <v>49</v>
      </c>
      <c r="H11" s="9" t="s">
        <v>8</v>
      </c>
      <c r="I11" s="9" t="s">
        <v>50</v>
      </c>
      <c r="J11" s="1"/>
    </row>
    <row r="12" spans="1:10" ht="38.25">
      <c r="A12" s="2">
        <v>1</v>
      </c>
      <c r="B12" s="3" t="s">
        <v>22</v>
      </c>
      <c r="C12" s="4" t="s">
        <v>23</v>
      </c>
      <c r="D12" s="4" t="s">
        <v>24</v>
      </c>
      <c r="E12" s="4" t="s">
        <v>25</v>
      </c>
      <c r="F12" s="12">
        <v>7303005240</v>
      </c>
      <c r="G12" s="15" t="s">
        <v>51</v>
      </c>
      <c r="H12" s="16">
        <v>43677</v>
      </c>
      <c r="I12" s="16">
        <v>44042</v>
      </c>
    </row>
    <row r="13" spans="1:10" ht="38.25">
      <c r="A13" s="2">
        <v>2</v>
      </c>
      <c r="B13" s="3" t="s">
        <v>26</v>
      </c>
      <c r="C13" s="4" t="s">
        <v>27</v>
      </c>
      <c r="D13" s="4" t="s">
        <v>28</v>
      </c>
      <c r="E13" s="4" t="s">
        <v>25</v>
      </c>
      <c r="F13" s="12">
        <v>7303005240</v>
      </c>
      <c r="G13" s="15" t="s">
        <v>52</v>
      </c>
      <c r="H13" s="16">
        <v>43677</v>
      </c>
      <c r="I13" s="16">
        <v>44042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продление разрешений по ПП 440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Вероника</cp:lastModifiedBy>
  <dcterms:created xsi:type="dcterms:W3CDTF">2020-05-07T16:40:21Z</dcterms:created>
  <dcterms:modified xsi:type="dcterms:W3CDTF">2020-10-28T11:18:32Z</dcterms:modified>
</cp:coreProperties>
</file>