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80" windowHeight="8700"/>
  </bookViews>
  <sheets>
    <sheet name="2023" sheetId="2" r:id="rId1"/>
    <sheet name="Лист3" sheetId="3" r:id="rId2"/>
  </sheets>
  <externalReferences>
    <externalReference r:id="rId3"/>
    <externalReference r:id="rId4"/>
  </externalReferences>
  <definedNames>
    <definedName name="_xlnm.Print_Titles" localSheetId="0">'2023'!$6:$6</definedName>
    <definedName name="_xlnm.Print_Area" localSheetId="0">'2023'!$A$2:$E$126</definedName>
  </definedNames>
  <calcPr calcId="124519"/>
</workbook>
</file>

<file path=xl/calcChain.xml><?xml version="1.0" encoding="utf-8"?>
<calcChain xmlns="http://schemas.openxmlformats.org/spreadsheetml/2006/main">
  <c r="A28" i="2"/>
  <c r="A29"/>
  <c r="A30"/>
  <c r="A31"/>
  <c r="A32" s="1"/>
  <c r="A33" s="1"/>
  <c r="A34" s="1"/>
  <c r="A35" s="1"/>
  <c r="A36" s="1"/>
  <c r="A37" s="1"/>
  <c r="C147" l="1"/>
  <c r="C19" l="1"/>
  <c r="C17" l="1"/>
  <c r="A8" l="1"/>
  <c r="A9" s="1"/>
  <c r="A10" s="1"/>
  <c r="C135"/>
  <c r="C134"/>
  <c r="C133"/>
  <c r="C132"/>
  <c r="C131"/>
  <c r="C130"/>
  <c r="C124"/>
  <c r="C117"/>
  <c r="C95"/>
  <c r="C90"/>
  <c r="C76"/>
  <c r="C71"/>
  <c r="C64"/>
  <c r="C55"/>
  <c r="C3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l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l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</calcChain>
</file>

<file path=xl/sharedStrings.xml><?xml version="1.0" encoding="utf-8"?>
<sst xmlns="http://schemas.openxmlformats.org/spreadsheetml/2006/main" count="954" uniqueCount="717">
  <si>
    <t>№ п/п</t>
  </si>
  <si>
    <t>Наименование  юр.лица, ИП</t>
  </si>
  <si>
    <t>ИНН</t>
  </si>
  <si>
    <t>Осуществляемый вид деятельности (подпадающий под 2-ТП (рекультивация)</t>
  </si>
  <si>
    <t>ООО Автодороги</t>
  </si>
  <si>
    <t>2901115427</t>
  </si>
  <si>
    <t>2901011040</t>
  </si>
  <si>
    <t>ООО Архангельское дорожное управление</t>
  </si>
  <si>
    <t>2901225765</t>
  </si>
  <si>
    <t>СМУП Белое озеро</t>
  </si>
  <si>
    <t>2902046374</t>
  </si>
  <si>
    <t>ООО Бриз-Лайт</t>
  </si>
  <si>
    <t>2901164174</t>
  </si>
  <si>
    <t>2920008830</t>
  </si>
  <si>
    <t>ООО Вулкан</t>
  </si>
  <si>
    <t>2907013848</t>
  </si>
  <si>
    <t>ООО Гранит Плюс</t>
  </si>
  <si>
    <t>2906004840</t>
  </si>
  <si>
    <t>7840346335</t>
  </si>
  <si>
    <t>ООО ДПМК Вилегодская</t>
  </si>
  <si>
    <t>2909000146</t>
  </si>
  <si>
    <t>ООО Дорожно-строительное управление-1</t>
  </si>
  <si>
    <t>2920007716</t>
  </si>
  <si>
    <t>2901034760</t>
  </si>
  <si>
    <t>ООО Земли Поморья</t>
  </si>
  <si>
    <t>2901242305</t>
  </si>
  <si>
    <t>КФХ Искра</t>
  </si>
  <si>
    <t>291400107063</t>
  </si>
  <si>
    <t>ИП Истомин Сергей Николаевич</t>
  </si>
  <si>
    <t>290700114782</t>
  </si>
  <si>
    <t>ООО КНАУФ ГИПС КОЛПИНО</t>
  </si>
  <si>
    <t>7817302330</t>
  </si>
  <si>
    <t>ООО Котласский завод силикатного кирпича</t>
  </si>
  <si>
    <t>2904013744</t>
  </si>
  <si>
    <t>2904012719</t>
  </si>
  <si>
    <t>2917002690</t>
  </si>
  <si>
    <t>ООО Мирэкс</t>
  </si>
  <si>
    <t>2920009223</t>
  </si>
  <si>
    <t>ООО Онега Неруд</t>
  </si>
  <si>
    <t>2906007697</t>
  </si>
  <si>
    <t>ООО Орбита сервис</t>
  </si>
  <si>
    <t>2904011296</t>
  </si>
  <si>
    <t>ООО Ремдорстрой</t>
  </si>
  <si>
    <t>2901165932</t>
  </si>
  <si>
    <t>ООО Савинскжилсервис</t>
  </si>
  <si>
    <t>2920011293</t>
  </si>
  <si>
    <t>2901038518</t>
  </si>
  <si>
    <t>ООО Северная Строительная Корпорация</t>
  </si>
  <si>
    <t>2901190921</t>
  </si>
  <si>
    <t>ООО Севзапдорстрой</t>
  </si>
  <si>
    <t>2912003130</t>
  </si>
  <si>
    <t>2926011395</t>
  </si>
  <si>
    <t>ООО СпецИн</t>
  </si>
  <si>
    <t>2901224899</t>
  </si>
  <si>
    <t>ООО Стройснаб-Регион</t>
  </si>
  <si>
    <t>2901235700</t>
  </si>
  <si>
    <t>ООО Юмиж лес пром</t>
  </si>
  <si>
    <t>2924005300</t>
  </si>
  <si>
    <t>разработка месторождений полезных ископаемых</t>
  </si>
  <si>
    <t>АО Мезенское дорожное управление</t>
  </si>
  <si>
    <t>ООО Промстрой</t>
  </si>
  <si>
    <t>2901248032</t>
  </si>
  <si>
    <t>ООО Ресурс</t>
  </si>
  <si>
    <t>2907016817</t>
  </si>
  <si>
    <t>ООО Техно Неруд Комплекс</t>
  </si>
  <si>
    <t>2901263577</t>
  </si>
  <si>
    <t>ИП Цветков Артём Александрович</t>
  </si>
  <si>
    <t>290502758746</t>
  </si>
  <si>
    <t>ООО Шестиозерье-Лес</t>
  </si>
  <si>
    <t>2918010221</t>
  </si>
  <si>
    <t>АО Архангельский речной порт</t>
  </si>
  <si>
    <t>АО Группа Илим</t>
  </si>
  <si>
    <t>ООО Двинанеруд</t>
  </si>
  <si>
    <t>2901287377</t>
  </si>
  <si>
    <t>ООО СеверСтройРесурс</t>
  </si>
  <si>
    <t>2905013070</t>
  </si>
  <si>
    <t>ООО ТрансСтрой</t>
  </si>
  <si>
    <t>2901209499</t>
  </si>
  <si>
    <t>АО Севзапметалл</t>
  </si>
  <si>
    <t>ООО Автохозяйство</t>
  </si>
  <si>
    <t>2906008115</t>
  </si>
  <si>
    <t>ООО Аматус</t>
  </si>
  <si>
    <t>2901206628</t>
  </si>
  <si>
    <t>2901290394</t>
  </si>
  <si>
    <t>ИП Байдин Сергей Валерьевич</t>
  </si>
  <si>
    <t>291500142738</t>
  </si>
  <si>
    <t>ООО Булатовский базальт</t>
  </si>
  <si>
    <t>ООО Гравий</t>
  </si>
  <si>
    <t>2907017056</t>
  </si>
  <si>
    <t>ООО Запсибгазпром-Газификация</t>
  </si>
  <si>
    <t>7202083210</t>
  </si>
  <si>
    <t>ООО Инвест-Сервис</t>
  </si>
  <si>
    <t>2907015997</t>
  </si>
  <si>
    <t>ООО Красноборск Лес Пром</t>
  </si>
  <si>
    <t>2914003505</t>
  </si>
  <si>
    <t>ООО Минерал</t>
  </si>
  <si>
    <t>2920016630</t>
  </si>
  <si>
    <t>ООО Покровское</t>
  </si>
  <si>
    <t>2901091913</t>
  </si>
  <si>
    <t>ООО Территория</t>
  </si>
  <si>
    <t>2902084436</t>
  </si>
  <si>
    <t>ООО Устьянская молочная компания</t>
  </si>
  <si>
    <t>2922005915</t>
  </si>
  <si>
    <t>ООО Архангельскгеолразведка</t>
  </si>
  <si>
    <t>165720, Ленский, Архангельская область, пос. Урдома, Космонавтов, 7</t>
  </si>
  <si>
    <t>165150, Вельский, Архангельская область, Вельск, Кирова, 38-1</t>
  </si>
  <si>
    <t>ООО Группа компаний "УЛК"</t>
  </si>
  <si>
    <t>2922008546</t>
  </si>
  <si>
    <t>163045, Архангельск, Архангельская область, Архангельск, Набережная Сев. Двины, 140-8</t>
  </si>
  <si>
    <t>АО Дорстроймеханизация</t>
  </si>
  <si>
    <t>165451, Красноборский, Архангельская область, п/о Большая, ул. Опякина, 1-1</t>
  </si>
  <si>
    <t>165150, Вельский, Архангельская область, г. Вельск, ул.Яшина, 9-2</t>
  </si>
  <si>
    <t>196652, Колпинский, Город Санкт-Петербург, Колпино, ул. Загородная, 9-3</t>
  </si>
  <si>
    <t>АО Котласское дорожное ремонтно-строительное управление</t>
  </si>
  <si>
    <t>ООО Норд-Лес</t>
  </si>
  <si>
    <t>164284, Плесецкий, Архангельская область, с. Конево</t>
  </si>
  <si>
    <t>2920007610</t>
  </si>
  <si>
    <t>164884, Онежский, Архангельская область, п.Покровское</t>
  </si>
  <si>
    <t>ООО Онежский лесопильно-деревообрабатывающий комбинат</t>
  </si>
  <si>
    <t>2906000194</t>
  </si>
  <si>
    <t>165302, Котлас, Архангельская область, Котлас, Чиркова, 16</t>
  </si>
  <si>
    <t>ООО Производственно-коммерческое предприятие «Титан»</t>
  </si>
  <si>
    <t>2901008961</t>
  </si>
  <si>
    <t>165115, Вельский, Архангельская область, д.Горка-муравьевская, Новая, 3</t>
  </si>
  <si>
    <t>ИП Рогачев Юрий Александрович</t>
  </si>
  <si>
    <t>291700875203</t>
  </si>
  <si>
    <t>164288, Плесецкий, Архангельская область, п. Савинский, ул. Октябрьская, 6</t>
  </si>
  <si>
    <t>АО СЗСМ</t>
  </si>
  <si>
    <t>2902060876</t>
  </si>
  <si>
    <t>163057, Архангельск, Архангельская область, г. Архангельск, ул. Дачная, 66-302(В)</t>
  </si>
  <si>
    <t>ООО СИНЭК</t>
  </si>
  <si>
    <t>163046, Архангельск, Архангельская область, Архангельск, Володарского, 50-19А</t>
  </si>
  <si>
    <t>2901295917</t>
  </si>
  <si>
    <t>163000, Архангельск, Архангельская область, Архангельск, Дачная, 66-этаж 3</t>
  </si>
  <si>
    <t>ООО Строительно-трастовая компания "СЕВЕРГРАД"</t>
  </si>
  <si>
    <t>2902068120</t>
  </si>
  <si>
    <t>ООО Стройдормаш</t>
  </si>
  <si>
    <t>2921126240</t>
  </si>
  <si>
    <t>ИП Суханов Сергей Игоревич</t>
  </si>
  <si>
    <t>290113597782</t>
  </si>
  <si>
    <t>ООО Тепло Севера</t>
  </si>
  <si>
    <t>164762, Мезенский, Архангельская область, рп. Каменка, Мезенская, 44-кв.1</t>
  </si>
  <si>
    <t>2983013053</t>
  </si>
  <si>
    <t>163002, Архангельск, Архангельская область, Обводный канал, 9-1-4</t>
  </si>
  <si>
    <t>ООО УК "ПАРИТЕТ"</t>
  </si>
  <si>
    <t>165300, Котлас, Архангельская область, г. Котлас, Ленина, 18-9</t>
  </si>
  <si>
    <t>2904029600</t>
  </si>
  <si>
    <t>165651, Коряжма, Архангельская область, г. Коряжма, Набережная Н. Островского, 46-63</t>
  </si>
  <si>
    <t>Юр. адрес</t>
  </si>
  <si>
    <t>ООО Агат</t>
  </si>
  <si>
    <t>алмазы</t>
  </si>
  <si>
    <t>ООО Адагран</t>
  </si>
  <si>
    <t>ООО АРХАЛМ</t>
  </si>
  <si>
    <t>АО АГД ДАЙМОНДС</t>
  </si>
  <si>
    <t>ПАО АК АЛРОСА</t>
  </si>
  <si>
    <t>ООО АРХАР-КВАРЦ</t>
  </si>
  <si>
    <t>ООО Волдом</t>
  </si>
  <si>
    <t>ООО КАРАТ</t>
  </si>
  <si>
    <t>АО Карат ПМК</t>
  </si>
  <si>
    <t>известняк для ЦБП</t>
  </si>
  <si>
    <t>ООО Майское</t>
  </si>
  <si>
    <t>золото</t>
  </si>
  <si>
    <t>АО Онегазолото</t>
  </si>
  <si>
    <t>АО Первая горнорудная компания</t>
  </si>
  <si>
    <t>свин.цинк.руды</t>
  </si>
  <si>
    <t>ООО Савинское карьероуправление</t>
  </si>
  <si>
    <t>ООО ТЭНГРИ</t>
  </si>
  <si>
    <t>ООО Швакинские известняки</t>
  </si>
  <si>
    <t xml:space="preserve">известняк   </t>
  </si>
  <si>
    <t>недропользование (алмазы)</t>
  </si>
  <si>
    <t>125438, РОССИЯ, МОСКВА Г., МУНИЦИПАЛЬНЫЙ ОКРУГ ГОЛОВИНСКИЙ ВН.ТЕР.Г., АВТОМОТОРНАЯ УЛ., Д. 5Б, СТР. 2, ЭТАЖ 2/КОМ 9А</t>
  </si>
  <si>
    <t>163001, АРХАНГЕЛЬСКАЯ ОБЛАСТЬ, АРХАНГЕЛЬСК ГОРОД, ТРОИЦКИЙ ПРОСПЕКТ, 168</t>
  </si>
  <si>
    <t>678175, САХА /ЯКУТИЯ/ РЕСПУБЛИКА, МИРНИНСКИЙ УЛУС, МИРНЫЙ ГОРОД, ЛЕНИНА УЛИЦА, 6</t>
  </si>
  <si>
    <t>163000, АРХАНГЕЛЬСКАЯ ОБЛАСТЬ, АРХАНГЕЛЬСК ГОРОД, ЛОМОНОСОВА ПРОСПЕКТ, ДОМ 261, ОФИС 401</t>
  </si>
  <si>
    <t>165780, АРХАНГЕЛЬСКАЯ ОБЛАСТЬ, ЛЕНСКИЙ РАЙОН, ЯРЕНСК СЕЛО, УРИЦКОГО УЛИЦА, ДОМ 30</t>
  </si>
  <si>
    <t>недропользование (гранат пески)</t>
  </si>
  <si>
    <t>9731012400</t>
  </si>
  <si>
    <t>121352, ГОРОД МОСКВА, ДАВЫДКОВСКАЯ УЛИЦА, ДОМ 5, КВАРТИРА 19</t>
  </si>
  <si>
    <t>163001, ОБЛАСТЬ АРХАНГЕЛЬСКАЯ, ГОРОД АРХАНГЕЛЬСК, УЛИЦА ФЕДОТА ШУБИНА, ДОМ 5, ОФИС 3 . 5</t>
  </si>
  <si>
    <t>163046, АРХАНГЕЛЬСКАЯ ОБЛАСТЬ, АРХАНГЕЛЬСК ГОРОД, ОБВОДНЫЙ КАНАЛ ПРОСПЕКТ, ДОМ 13, КОРПУС 3, ОФИС 209</t>
  </si>
  <si>
    <t>164288, АРХАНГЕЛЬСКАЯ ОБЛАСТЬ, ПЛЕСЕЦКИЙ РАЙОН, САВИНСКИЙ РАБОЧИЙ ПОСЕЛОК</t>
  </si>
  <si>
    <t>АО Севералмаз</t>
  </si>
  <si>
    <t>АО Архангельский фанерный завод</t>
  </si>
  <si>
    <t>АО Архангельский ЦБК</t>
  </si>
  <si>
    <t>АО Важское</t>
  </si>
  <si>
    <t>ГАПОУ АО Красноборский лесотехнический техникум</t>
  </si>
  <si>
    <t>ГАУ АО Единый лесопожарный центр</t>
  </si>
  <si>
    <t>ЗАО Лесозавод 25</t>
  </si>
  <si>
    <t>ЗАО Лядины</t>
  </si>
  <si>
    <t>164110, АРХАНГЕЛЬСКАЯ ОБЛАСТЬ, РАЙОН КАРГОПОЛЬСКИЙ, ГОРОД КАРГОПОЛЬ, УЛИЦА ЛЕНИНГРАДСКАЯ, 63, 3</t>
  </si>
  <si>
    <t>ЗАО Хаврогорское</t>
  </si>
  <si>
    <t>164536, АРХАНГЕЛЬСКАЯ ОБЛАСТЬ, РАЙОН ХОЛМОГОРСКИЙ, ДЕРЕВНЯ ЧАСОВНЯ</t>
  </si>
  <si>
    <t>ЗАО Энерго-ЭКО</t>
  </si>
  <si>
    <t>142704, МОСКВА ГОРОД, МОСРЕНТГЕН ПОСЕЛЕНИЕ, МАМЫРИ ДЕРЕВНЯ, ВОЕННЫЙ ГОРОДОК ТЕПЛЫЙ СТАН ТЕРРИТОРИЯ, 4,</t>
  </si>
  <si>
    <t>ИП Джиджоев Э. С.</t>
  </si>
  <si>
    <t>КФХ "Надежда"</t>
  </si>
  <si>
    <t>КФХ "Осипян Р.Г."</t>
  </si>
  <si>
    <t>КФХ "Попов Н.Д."</t>
  </si>
  <si>
    <t>КФХ "Русь"</t>
  </si>
  <si>
    <t>КФХ Бакушин М.В.</t>
  </si>
  <si>
    <t>КХ Виноградов В.С.</t>
  </si>
  <si>
    <t>ООО "АВ-Компани"</t>
  </si>
  <si>
    <t>ООО "Агрокомплекс Кена"</t>
  </si>
  <si>
    <t>ООО "Агропромышленная компания"</t>
  </si>
  <si>
    <t>ООО "Арктик плюс"</t>
  </si>
  <si>
    <t>ООО "АрхСтройГрупп"</t>
  </si>
  <si>
    <t>ООО "Бастион"</t>
  </si>
  <si>
    <t>ООО "Березник Лес и К"</t>
  </si>
  <si>
    <t>ООО "Верхопаденьгское"</t>
  </si>
  <si>
    <t>ООО "Вилегодский лесопромышленный комплекс"</t>
  </si>
  <si>
    <t>ООО "Винела-Лес"</t>
  </si>
  <si>
    <t>ООО "Витязь"</t>
  </si>
  <si>
    <t>ООО "Гортоп-Онега"</t>
  </si>
  <si>
    <t>ООО "Двадцать первый век"</t>
  </si>
  <si>
    <t>ООО "Двинской леспромхоз"</t>
  </si>
  <si>
    <t>ООО "Деревянное зодчество"</t>
  </si>
  <si>
    <t>ООО "До-Ка"</t>
  </si>
  <si>
    <t>ООО "Заречье"</t>
  </si>
  <si>
    <t>ООО "ИРБИС"</t>
  </si>
  <si>
    <t>ООО "К-2"</t>
  </si>
  <si>
    <t>ООО "Комиимпекс"</t>
  </si>
  <si>
    <t>ООО "Красноборск Лес Пром"</t>
  </si>
  <si>
    <t>ООО "Крона плюс"</t>
  </si>
  <si>
    <t>ООО "Крона"</t>
  </si>
  <si>
    <t>ООО "Кулой"</t>
  </si>
  <si>
    <t>ООО "ЛАМБЕР-Д"</t>
  </si>
  <si>
    <t>ООО "Ледь"</t>
  </si>
  <si>
    <t>ООО "Лесинвестпродукт"</t>
  </si>
  <si>
    <t>ООО "Лесные просторы"</t>
  </si>
  <si>
    <t>ООО "Лесные специалисты"</t>
  </si>
  <si>
    <t>ООО "Лесоторговая компания"</t>
  </si>
  <si>
    <t>ООО "ЛЗК Север"</t>
  </si>
  <si>
    <t>ООО "Ломоватка - Лес"</t>
  </si>
  <si>
    <t>ООО "МегаФлекс"</t>
  </si>
  <si>
    <t>ООО "МИАЛ"</t>
  </si>
  <si>
    <t>ООО "Моша Лес"</t>
  </si>
  <si>
    <t>ООО "Мошинское лесное хозяйство"</t>
  </si>
  <si>
    <t>ООО "Нива"</t>
  </si>
  <si>
    <t>ООО "НИВА"</t>
  </si>
  <si>
    <t>ООО "Нордтек"</t>
  </si>
  <si>
    <t>ООО "Няндома-лес"</t>
  </si>
  <si>
    <t>ООО "Ошевенское"</t>
  </si>
  <si>
    <t>ООО "Павлицево"</t>
  </si>
  <si>
    <t>ООО "Плесецкая КМТС"</t>
  </si>
  <si>
    <t>ООО "Поморское"</t>
  </si>
  <si>
    <t>ООО "Природный ресурс"</t>
  </si>
  <si>
    <t>ООО "Ресурс"</t>
  </si>
  <si>
    <t>ООО "Рослес"</t>
  </si>
  <si>
    <t>ООО "РУНО"</t>
  </si>
  <si>
    <t>ООО "Рэдикс"</t>
  </si>
  <si>
    <t>ООО "СВАН"</t>
  </si>
  <si>
    <t>ООО "Северная ЛОС"</t>
  </si>
  <si>
    <t>ООО "Сельхозфирма Коневская"</t>
  </si>
  <si>
    <t>ООО "Сельцо-Агро"</t>
  </si>
  <si>
    <t>ООО "СтандартПлюс"</t>
  </si>
  <si>
    <t>ООО "СтройИнвест"</t>
  </si>
  <si>
    <t>ООО "СХО "Агрофирма"</t>
  </si>
  <si>
    <t>ООО "Тайга-3"</t>
  </si>
  <si>
    <t>ООО "Терминал Инвест"</t>
  </si>
  <si>
    <t>ООО "Триада"</t>
  </si>
  <si>
    <t>ООО "Тройка плюс"</t>
  </si>
  <si>
    <t>ООО "Устьянская ПМК-12"</t>
  </si>
  <si>
    <t>ООО "ФОРЕСТ"</t>
  </si>
  <si>
    <t>ООО "Лесозаготовитель"</t>
  </si>
  <si>
    <t>ООО "Шервуд"</t>
  </si>
  <si>
    <t>ООО "Эксти"</t>
  </si>
  <si>
    <t>ООО "Ювента"</t>
  </si>
  <si>
    <t>ООО АПК "Котласский"</t>
  </si>
  <si>
    <t>Рыболовецкий колхоз им. Калинина</t>
  </si>
  <si>
    <t>Сельхозартель (колхоз) «Ступинское»</t>
  </si>
  <si>
    <t>СПК "Кречетово"</t>
  </si>
  <si>
    <t>ЧОУ ДПО "Обозерская лесотехническая школа"</t>
  </si>
  <si>
    <t>ИП Юров А.С.</t>
  </si>
  <si>
    <t>ООО "Природа"</t>
  </si>
  <si>
    <t>165243, АРХАНГЕЛЬСКАЯ ОБЛАСТЬ, РАЙОН УСТЬЯНСКИЙ, ДЕРЕВНЯ ЛЕВОПЛОССКАЯ, УЛИЦА НОВАЯ, ДОМ 4, КВАРТИРА 8</t>
  </si>
  <si>
    <t>164224, ОБЛАСТЬ АРХАНГЕЛЬСКАЯ, РАЙОН НЯНДОМСКИЙ, ДЕРЕВНЯ МАКАРОВСКАЯ, УЛИЦА НАБЕРЕЖНАЯ, 6,</t>
  </si>
  <si>
    <t>164610, АРХАНГЕЛЬСКАЯ ОБЛАСТЬ, ПИНЕЖСКИЙ РАЙОН, ПИНЕГА ПОСЕЛОК, КРАСНЫХ ПАРТИЗАН УЛИЦА, ДОМ 1 А, КВАРТИРА 1</t>
  </si>
  <si>
    <t>165391, АРХАНГЕЛЬСКАЯ ОБЛАСТЬ, КОТЛАССКИЙ РАЙОН, ПРИВОДИНО РАБОЧИЙ ПОСЕЛОК, МОЛОДЕЖНАЯ УЛИЦА, 4, 2</t>
  </si>
  <si>
    <t>163015 АРХАНГЕЛЬСКАЯ ОБЛАСТЬ ГОРОД АРХАНГЕЛЬСК ПРОСПЕКТ ЛЕНИНГРАДСКИЙ ДОМ 163 ОФИС 57</t>
  </si>
  <si>
    <t>165160 АРХАНГЕЛЬСКАЯ ОБЛАСТЬ РАЙОН ШЕНКУРСКИЙ ГОРОД ШЕНКУРСК УЛИЦА КУДРЯВЦЕВА 38</t>
  </si>
  <si>
    <t>165680, ОБЛАСТЬ АРХАНГЕЛЬСКАЯ, РАЙОН ВИЛЕГОДСКИЙ, СЕЛО ИЛЬИНСКО-ПОДОМСКОЕ, УЛИЦА КЕДРОВА, 5</t>
  </si>
  <si>
    <t>164262, АРХАНГЕЛЬСКАЯ ОБЛАСТЬ, РАЙОН ПЛЕСЕЦКИЙ, РАБОЧИЙ ПОСЕЛОК ПЛЕСЕЦК, УЛИЦА СИНКЕВИЧА, ДОМ 39, ОФИС 3</t>
  </si>
  <si>
    <t>164840, АРХАНГЕЛЬСКАЯ ОБЛАСТЬ, ОНЕЖСКИЙ РАЙОН, ОНЕГА ГОРОД, ОКТЯБРЬСКИЙ ПРОСПЕКТ, 133, А</t>
  </si>
  <si>
    <t>164110, АРХАНГЕЛЬСКАЯ ОБЛАСТЬ, КАРГОПОЛЬСКИЙ РАЙОН, КАРГОПОЛЬ ГОРОД, 3 ЛИНИЯ УЛИЦА, 5А</t>
  </si>
  <si>
    <t>165780, РОССИЯ, АРХАНГЕЛЬСКАЯ ОБЛ., ЛЕНСКИЙ М.Р-Н, САФРОНОВСКОЕ С.П., ЯРЕНСК С., БРАТЬЕВ ПОКРОВСКИХ УЛ., ЗД. 6</t>
  </si>
  <si>
    <t>164610, АРХАНГЕЛЬСКАЯ ОБЛАСТЬ, ПИНЕЖСКИЙ РАЙОН, ПИНЕГА ПОСЕЛОК, ВЕЛИКОДВОРСКАЯ УЛИЦА, ДОМ 1В</t>
  </si>
  <si>
    <t>163016, АРХАНГЕЛЬСКАЯ ОБЛАСТЬ, ГОРОД АРХАНГЕЛЬСК, УЛИЦА ТАРАСОВА А.П., 36</t>
  </si>
  <si>
    <t>164200, ОБЛАСТЬ АРХАНГЕЛЬСКАЯ, РАЙОН НЯНДОМСКИЙ, ГОРОД НЯНДОМА, УЛИЦА ПЕСОЧНАЯ, ДОМ 12, СТРОЕНИЕ 1, ПОМЕЩЕНИЕ 2</t>
  </si>
  <si>
    <t>355012, СТАВРОПОЛЬСКИЙ КРАЙ, СТАВРОПОЛЬ ГОРОД, ЛЕНИНА УЛИЦА, ДОМ 63, КВАРТИРА 63</t>
  </si>
  <si>
    <t>165430, ОБЛАСТЬ АРХАНГЕЛЬСКАЯ, РАЙОН КРАСНОБОРСКИЙ, СЕЛО КРАСНОБОРСК, УЛИЦА СЕВЕРНАЯ, ДОМ 14В</t>
  </si>
  <si>
    <t>300034, ТУЛЬСКАЯ ОБЛАСТЬ, ТУЛА ГОРОД, С.ПЕРОВСКОЙ УЛИЦА, ДОМ 32, КВАРТИРА 57</t>
  </si>
  <si>
    <t>164200, АРХАНГЕЛЬСКАЯ ОБЛАСТЬ, НЯНДОМСКИЙ РАЙОН, НЯНДОМА ГОРОД, ИНДУСТРИАЛЬНАЯ УЛИЦА, 3</t>
  </si>
  <si>
    <t>164200, АРХАНГЕЛЬСКАЯ ОБЛАСТЬ, НЯНДОМСКИЙ РАЙОН, НЯНДОМА ГОРОД, ТУЛЬСКАЯ УЛИЦА, ДОМ 31Б</t>
  </si>
  <si>
    <t>164132, АРХАНГЕЛЬСКАЯ ОБЛАСТЬ, КАРГОПОЛЬСКИЙ РАЙОН, ШИРЯИХА ДЕРЕВНЯ, ЦЕНТРАЛЬНАЯ УЛИЦА, 18 Б</t>
  </si>
  <si>
    <t>164262, ОБЛАСТЬ АРХАНГЕЛЬСКАЯ, РАЙОН ПЛЕСЕЦКИЙ, РАБОЧИЙ ПОСЕЛОК ПЛЕСЕЦК, УЛИЦА ОКТЯБРЬСКАЯ, 1Б</t>
  </si>
  <si>
    <t>163001, АРХАНГЕЛЬСКАЯ ОБЛАСТЬ, ГОРОД АРХАНГЕЛЬСК, ПРОСПЕКТ ЛОМОНОСОВА, 261</t>
  </si>
  <si>
    <t>164294 АРХАНГЕЛЬСКАЯ ОБЛАСТЬ РАЙОН ПЛЕСЕЦКИЙ ДЕРЕВНЯ КУЗЬМИНКА 76</t>
  </si>
  <si>
    <t>165224, АРХАНГЕЛЬСКАЯ ОБЛАСТЬ, УСТЬЯНСКИЙ РАЙОН, МАЛОДОРЫ СЕЛО, ЦЕНТРАЛЬНАЯ УЛИЦА, 19</t>
  </si>
  <si>
    <t>164200, АРХАНГЕЛЬСКАЯ ОБЛАСТЬ, НЯНДОМСКИЙ РАЙОН, НЯНДОМА ГОРОД, КИЕВСКАЯ УЛИЦА, 22</t>
  </si>
  <si>
    <t>164840 АРХАНГЕЛЬСКАЯ ОБЛАСТЬ РАЙОН ОНЕЖСКИЙ ГОРОД ОНЕГА УЛИЦА РОЧЕВСКАЯ ДОМ 1Б</t>
  </si>
  <si>
    <t>164254, ОБЛАСТЬ АРХАНГЕЛЬСКАЯ, РАЙОН ПЛЕСЕЦКИЙ, РАБОЧИЙ ПОСЕЛОК ОБОЗЕРСКИЙ, УЛИЦА КИРОВА, 68</t>
  </si>
  <si>
    <t>5010054533 </t>
  </si>
  <si>
    <t>ООО "Геракл"</t>
  </si>
  <si>
    <t>165300, АРХАНГЕЛЬСКАЯ ОБЛАСТЬ, КОТЛАССКИЙ РАЙОН, КОТЛАС ГОРОД, МЕЛЕНТЬЕВА УЛИЦА, 9</t>
  </si>
  <si>
    <t>ООО Архангельская геологоразведочная компания</t>
  </si>
  <si>
    <t>2901307070</t>
  </si>
  <si>
    <t>163046, РОССИЯ, АРХАНГЕЛЬСКАЯ ОБЛ., ГОРОД АРХАНГЕЛЬСК Г.О., АРХАНГЕЛЬСК Г., АРХАНГЕЛЬСК Г., ОБВОДНЫЙ КАНАЛ ПР-КТ, Д. 13, К. 3, ОФИС 211</t>
  </si>
  <si>
    <t>ООО Алдан</t>
  </si>
  <si>
    <t>2901293902</t>
  </si>
  <si>
    <t>163001, АРХАНГЕЛЬСКАЯ ОБЛАСТЬ, АРХАНГЕЛЬСК ГОРОД, ФЕДОТА ШУБИНА УЛИЦА, ДОМ 5, ОФИС 1.2</t>
  </si>
  <si>
    <t>ООО Архангельская золоторудная компания</t>
  </si>
  <si>
    <t>2901307640</t>
  </si>
  <si>
    <t>ООО Алмаз-Аврора</t>
  </si>
  <si>
    <t>7813647260</t>
  </si>
  <si>
    <t>ООО Арктикгеопоиск</t>
  </si>
  <si>
    <t>2901307055</t>
  </si>
  <si>
    <t>ООО Георесурс</t>
  </si>
  <si>
    <t>2901307721</t>
  </si>
  <si>
    <t>ООО Максарский</t>
  </si>
  <si>
    <t>3849083965</t>
  </si>
  <si>
    <t>664007, РОССИЯ, ИРКУТСКАЯ ОБЛ., ГОРОД ИРКУТСК Г.О., ИРКУТСК Г., ИРКУТСК Г., БОЛЬШОЙ ЛИТЕЙНЫЙ ПР-КТ, СТР. 5, ПОМЕЩ. 509</t>
  </si>
  <si>
    <t>марганец</t>
  </si>
  <si>
    <t>ООО Онежская золоторудная компания</t>
  </si>
  <si>
    <t>2901307633</t>
  </si>
  <si>
    <t>163046, АРХАНГЕЛЬСКАЯ ОБЛ., ГОРОД АРХАНГЕЛЬСК Г.О., АРХАНГЕЛЬСК Г., АРХАНГЕЛЬСК Г., ОБВОДНЫЙ КАНАЛ ПР-КТ, Д. 13, К. 3, ОФИС 211</t>
  </si>
  <si>
    <t>ООО Поморская геологоразведочная компания</t>
  </si>
  <si>
    <t>2901307094</t>
  </si>
  <si>
    <t>ООО Севергеопоиск</t>
  </si>
  <si>
    <t>2901307104</t>
  </si>
  <si>
    <t>ООО Северо-Западная золоторудная компания</t>
  </si>
  <si>
    <t>2901307834</t>
  </si>
  <si>
    <t>163001, АРХАНГЕЛЬСКАЯ ОБЛАСТЬ, АРХАНГЕЛЬСК ГОРОД, ТРОИЦКИЙ ПРОСПЕКТ, ДОМ 133, КОРПУС 1 СТРОЕНИЕ 1, ПОМЕЩЕНИЕ 6 МАНСАРДНЫЙ ЭТАЖ</t>
  </si>
  <si>
    <t>геолог.изучение, изыскат.работы, разработка месторождений полезных ископаемых</t>
  </si>
  <si>
    <t>2901285500</t>
  </si>
  <si>
    <t>геологическое изучение недр</t>
  </si>
  <si>
    <t>163057, АРХАНГЕЛЬСКАЯ ОБЛАСТЬ, АРХАНГЕЛЬСК ГОРОД, ЛЕНИНГРАДСКИЙ ПРОСПЕКТ, ДОМ 265, КОРПУС 2, КВАРТИРА 61</t>
  </si>
  <si>
    <t>ООО Геолого-маркшейдерская компания Призма</t>
  </si>
  <si>
    <t>ООО Капитель</t>
  </si>
  <si>
    <t>2904025965</t>
  </si>
  <si>
    <t>геологическое изучение недр, разработка месторождений полезных ископаемых</t>
  </si>
  <si>
    <t>ООО Спецстрой</t>
  </si>
  <si>
    <t>2907018388</t>
  </si>
  <si>
    <t>165150, АРХАНГЕЛЬСКАЯ ОБЛАСТЬ, ВЕЛЬСКИЙ РАЙОН, ЕЖЕВСКАЯ ДЕРЕВНЯ, ДОМ 26</t>
  </si>
  <si>
    <t xml:space="preserve">ООО Гранит  </t>
  </si>
  <si>
    <t>2912006959</t>
  </si>
  <si>
    <t>ООО Индустрия строительных материалов</t>
  </si>
  <si>
    <t>2902088247</t>
  </si>
  <si>
    <t>ООО Регион СОДДОР</t>
  </si>
  <si>
    <t>2902082220</t>
  </si>
  <si>
    <t>164500, АРХАНГЕЛЬСКАЯ ОБЛАСТЬ, СЕВЕРОДВИНСК ГОРОД, ПОБЕДЫ ПРОСПЕКТ, ДОМ 1, ОФИС 5</t>
  </si>
  <si>
    <t>изыскательские работы, разработка месторождений полезных ископаемых</t>
  </si>
  <si>
    <t>ООО Ваеньгский леспромхоз</t>
  </si>
  <si>
    <t>2910004748</t>
  </si>
  <si>
    <t>164570, АРХАНГЕЛЬСКАЯ ОБЛАСТЬ, ВИНОГРАДОВСКИЙ РАЙОН, БЕРЕЗНИК ПОСЕЛОК, ХАДЖИ-МУРАТА УЛИЦА, ДОМ 16-Б, КОРПУС 1</t>
  </si>
  <si>
    <t>ООО Куртяевский источник</t>
  </si>
  <si>
    <t>2901164706</t>
  </si>
  <si>
    <t>ООО Лесной источник</t>
  </si>
  <si>
    <t>2927001142</t>
  </si>
  <si>
    <t>164521, АРХАНГЕЛЬСКАЯ ОБЛАСТЬ, СЕВЕРОДВИНСК ГОРОД, ЖЕЛЕЗНОДОРОЖНАЯ УЛИЦА, ДОМ 39А</t>
  </si>
  <si>
    <t>ООО Северодвинск-Молоко</t>
  </si>
  <si>
    <t>2902051166</t>
  </si>
  <si>
    <t>164500, АРХАНГЕЛЬСКАЯ ОБЛАСТЬ, СЕВЕРОДВИНСК ГОРОД, ГРУЗОВОЙ ПРОЕЗД, 29</t>
  </si>
  <si>
    <t>ИП Лебедева Ольга Анатольевна</t>
  </si>
  <si>
    <t>291200790657</t>
  </si>
  <si>
    <t>ООО Семеновский</t>
  </si>
  <si>
    <t>2906008813</t>
  </si>
  <si>
    <t>заготовка древесины, размещение отходов</t>
  </si>
  <si>
    <t>ИП Кудрявцев Сергей Владимирович</t>
  </si>
  <si>
    <t>Архангельская область, Вилегодский район, село Ильинско-Подомское</t>
  </si>
  <si>
    <t>ИП Кузнецова Алена Юрьевна.</t>
  </si>
  <si>
    <t>ОБЛАСТЬ АРХАНГЕЛЬСКАЯ,РАЙОН ВИЛЕГОДСКИЙ,ДЕРЕВНЯ ВОРОНЦОВО</t>
  </si>
  <si>
    <t>ИП Гогохия Ромин Рожденович</t>
  </si>
  <si>
    <t>ООО Каргопольский леспромхоз</t>
  </si>
  <si>
    <t>Архангельская область, Каргопольский район, поселок Пригородный</t>
  </si>
  <si>
    <t>ИП Рябов Александр Гурьевич</t>
  </si>
  <si>
    <t>164010, АРХАНГЕЛЬСКАЯ ОБЛАСТЬ, КОНОШСКИЙ РАЙОН, КОНОША РАБОЧИЙ ПОСЕЛОК, ОКТЯБРЬСКИЙ ПРОСПЕКТ, ДОМ 15, КВАРТИРА 1</t>
  </si>
  <si>
    <t>163060, АРХАНГЕЛЬСКАЯ ОБЛАСТЬ, АРХАНГЕЛЬСК ГОРОД, УРИЦКОГО УЛИЦА, ДОМ 47, КОРПУС 1, ОФИС 54,</t>
  </si>
  <si>
    <t>ООО Призводственно-сервисная компания</t>
  </si>
  <si>
    <t>164750, АРХАНГЕЛЬСКАЯ ОБЛАСТЬ, МЕЗЕНСКИЙ РАЙОН, МЕЗЕНЬ ГОРОД, НАБЕРЕЖНАЯ УЛИЦА, ДОМ 30</t>
  </si>
  <si>
    <t>164200, АРХАНГЕЛЬСКАЯ ОБЛАСТЬ, НЯНДОМСКИЙ РАЙОН, НЯНДОМА ГОРОД, ИНДУСТРИАЛЬНАЯ УЛИЦА, ДОМ 4, ОФИС 9</t>
  </si>
  <si>
    <t>Архангельская обл, Плесецкий р-н, рп Обозерский</t>
  </si>
  <si>
    <t>ИП Кириченко Екатерина Александровна</t>
  </si>
  <si>
    <t>164154, АРХАНГЕЛЬСКАЯ ОБЛАСТЬ, КАРГОПОЛЬСКИЙ РАЙОН, КРЕЧЕТОВО ДЕРЕВНЯ</t>
  </si>
  <si>
    <t>164550, АРХАНГЕЛЬСКАЯ ОБЛАСТЬ, ХОЛМОГОРСКИЙ РАЙОН, БРИН-НАВОЛОК ПОСЕЛОК, ЛЕСНАЯ УЛИЦА, ДОМ 19, КОРПУС А, ПОМЕЩЕНИЕ 1</t>
  </si>
  <si>
    <t>Поселок Пинега, Район Пинежский, Область Архангельская.</t>
  </si>
  <si>
    <t>ИП Вашкевич Алексей Васильевич</t>
  </si>
  <si>
    <t>Архангельская область, Пинежский район, поселок Пинега</t>
  </si>
  <si>
    <t>ИП Зайцев Роман Иванович</t>
  </si>
  <si>
    <t>ИП Фокин Федор Васильевич</t>
  </si>
  <si>
    <t>164284, АРХАНГЕЛЬСКАЯ ОБЛАСТЬ, ПЛЕСЕЦКИЙ РАЙОН, КОНЕВО СЕЛО, ЛЕНИНГРАДСКАЯ УЛИЦА, 103</t>
  </si>
  <si>
    <t>ИП Булова Валентин Антонович</t>
  </si>
  <si>
    <t>Архангельская область, г. Северодвинск</t>
  </si>
  <si>
    <t>160009, ВОЛОГОДСКАЯ ОБЛАСТЬ, ГОРОД ВОЛОГДА, УЛИЦА ЗОСИМОВСКАЯ, ДОМ 107, ОФИС 405</t>
  </si>
  <si>
    <t>Архангельская область, Устьянский район, деревня Тарасонаволоцкая</t>
  </si>
  <si>
    <t>ИП Шанин Владимир Александрович</t>
  </si>
  <si>
    <t>Архангельская область, Устьянский район, деревня Алферовская</t>
  </si>
  <si>
    <t>ИП Буторин Александ Владимирович.</t>
  </si>
  <si>
    <t>ИП Тарасов Николай Александрович</t>
  </si>
  <si>
    <t>163060, АРХАНГЕЛЬСКАЯ ОБЛАСТЬ, АРХАНГЕЛЬСК ГОРОД, УРИЦКОГО УЛИЦА, ДОМ 47, КОРПУС 1, ОФИС 56</t>
  </si>
  <si>
    <t>165182, АРХАНГЕЛЬСКАЯ ОБЛАСТЬ, ШЕНКУРСКИЙ РАЙОН, АБАКУМОВСКАЯ ДЕРЕВНЯ</t>
  </si>
  <si>
    <t>165160, АРХАНГЕЛЬСКАЯ ОБЛАСТЬ, ШЕНКУРСКИЙ РАЙОН, БОБЫКИНСКАЯ ДЕРЕВНЯ, 50 ЛЕТ МТС УЛИЦА, ДОМ 8, СТРОЕНИЕ 5</t>
  </si>
  <si>
    <t>165170, АРХАНГЕЛЬСКАЯ ОБЛАСТЬ, ШЕНКУРСКИЙ РАЙОН, РОВДИНО СЕЛО, ЛЕНИНА УЛИЦА, ДОМ 46</t>
  </si>
  <si>
    <t>163045, РОССИЯ, АРХАНГЕЛЬСКАЯ ОБЛ., ГОРОД АРХАНГЕЛЬСК Г.О., АРХАНГЕЛЬСК Г., АРХАНГЕЛЬСК Г., К.С. БАДИГИНА ПР-Д, Д. 19, ЭТАЖ 3, ОФИС 312А</t>
  </si>
  <si>
    <t>Архангельская область, Шенкурский район, деревня Осиевская</t>
  </si>
  <si>
    <t>ИП Чухин Анатолий Николаевич</t>
  </si>
  <si>
    <t>Архангельская область, Шенкурский район, село Ровдино</t>
  </si>
  <si>
    <t>ИП Носницин Николай Васильевич</t>
  </si>
  <si>
    <t>ИП Долгобородов Павел Николаевич</t>
  </si>
  <si>
    <t>Архангельская область, Ленский район, поселок Сойга</t>
  </si>
  <si>
    <t>ИП Пироговский Игорь Валерьевич</t>
  </si>
  <si>
    <t>Архангельская область, Ленский район, рабочий поселок Урдома</t>
  </si>
  <si>
    <t>ИП Агеев Александр Владимирович</t>
  </si>
  <si>
    <t>Архангельская область, Ленский район, село Яренск</t>
  </si>
  <si>
    <t>ИП Метенько Василий Васильевич.</t>
  </si>
  <si>
    <t>165780, АРХАНГЕЛЬСКАЯ ОБЛАСТЬ, ЛЕНСКИЙ РАЙОН, ЯРЕНСК СЕЛО, НАБЕРЕЖНАЯ УЛИЦА, 1, В</t>
  </si>
  <si>
    <t>ИП Худых Татьяна Николаевна</t>
  </si>
  <si>
    <t>ИП Лизунов Андрей Евгеньевич</t>
  </si>
  <si>
    <t>ИП Ильин Вениамин Борисович</t>
  </si>
  <si>
    <t>ИП Ковалевский Сергей Павлович</t>
  </si>
  <si>
    <t>АО Агрофирма Вельская</t>
  </si>
  <si>
    <t>2907012650</t>
  </si>
  <si>
    <t>165150, АРХАНГЕЛЬСКАЯ ОБЛАСТЬ, ВЕЛЬСКИЙ РАЙОН, ДЮКОВСКАЯ ДЕРЕВНЯ, 21 А,</t>
  </si>
  <si>
    <t>мелиоративные работы</t>
  </si>
  <si>
    <t>ООО Агропромышленная компания Любовское</t>
  </si>
  <si>
    <t>2921009201</t>
  </si>
  <si>
    <t>163035, АРХАНГЕЛЬСКАЯ ОБЛАСТЬ, АРХАНГЕЛЬСК ГОРОД, ДЕЖНЁВЦЕВ УЛИЦА, ДОМ 32, СТРОЕНИЕ 7, ПОМЕЩЕНИЕ 4</t>
  </si>
  <si>
    <t>размещение отходов</t>
  </si>
  <si>
    <t>163002, АРХАНГЕЛЬСКАЯ ОБЛАСТЬ, АРХАНГЕЛЬСК ГОРОД, ПАВЛА УСОВА УЛИЦА, ДОМ 12, КОРПУС 2</t>
  </si>
  <si>
    <t>164500, АРХАНГЕЛЬСКАЯ ОБЛАСТЬ, СЕВЕРОДВИНСК ГОРОД, ТЕПЛИЧНЫЙ ПРОЕЗД, 8</t>
  </si>
  <si>
    <t>МУП Мирного "Мирнинский ЖКК"</t>
  </si>
  <si>
    <t>164171, АРХАНГЕЛЬСКАЯ ОБЛАСТЬ, МИРНЫЙ ГОРОД, МИРА УЛИЦА, 14,</t>
  </si>
  <si>
    <t>Северодвинское МУП "Спецавтохозяйство"</t>
  </si>
  <si>
    <t>ООО "Спецавтохозяйство по уборке города"</t>
  </si>
  <si>
    <t>ООО "Д-Люкс"</t>
  </si>
  <si>
    <t>164840, АРХАНГЕЛЬСКАЯ ОБЛАСТЬ, ОНЕЖСКИЙ РАЙОН, ОНЕГА ГОРОД, ЛЕНИНА ПРОСПЕКТ, 215, А, 10</t>
  </si>
  <si>
    <t>МУП г. Коряжмы Архангельской области "Полигон"</t>
  </si>
  <si>
    <t>165654, АРХАНГЕЛЬСКАЯ ОБЛАСТЬ, КОРЯЖМА ГОРОД, ЛЕРМОНТОВА УЛИЦА, 31</t>
  </si>
  <si>
    <t>164262, АРХАНГЕЛЬСКАЯ ОБЛАСТЬ, ПЛЕСЕЦКИЙ РАЙОН, ПЛЕСЕЦК РАБОЧИЙ ПОСЕЛОК, ПАРТИЗАНСКАЯ УЛИЦА, ДОМ 17</t>
  </si>
  <si>
    <t>ООО "Гейзер"</t>
  </si>
  <si>
    <t>162390, ВОЛОГОДСКАЯ ОБЛАСТЬ, ВЕЛИКОУСТЮГСКИЙ РАЙОН, ВЕЛИКИЙ УСТЮГ ГОРОД, ВИНОГРАДОВА УЛИЦА, ДОМ 44, ОФИС 7</t>
  </si>
  <si>
    <t>МУП "Пинежское предприятие ЖКХ" МО "Пинежское"</t>
  </si>
  <si>
    <t>164610, АРХАНГЕЛЬСКАЯ ОБЛАСТЬ, ПИНЕЖСКИЙ РАЙОН, ПИНЕГА ПОСЕЛОК, КРАСНЫХ ПАРТИЗАН УЛИЦА, 9</t>
  </si>
  <si>
    <t>ООО "Профреал"</t>
  </si>
  <si>
    <t>165150, АРХАНГЕЛЬСКАЯ ОБЛАСТЬ, ВЕЛЬСКИЙ РАЙОН, ВЕЛЬСК ГОРОД, НАБЕРЕЖНАЯ УЛИЦА, 58, 2</t>
  </si>
  <si>
    <t>ООО "Эверест"</t>
  </si>
  <si>
    <t>165430, АРХАНГЕЛЬСКАЯ ОБЛАСТЬ, КРАСНОБОРСКИЙ РАЙОН, КРАСНОБОРСК СЕЛО, ПОБЕДЫ УЛИЦА, ДОМ 30, КАБИНЕТ 4</t>
  </si>
  <si>
    <t>ООО "АльянсТеплоЭнерго"</t>
  </si>
  <si>
    <t>164628, АРХАНГЕЛЬСКАЯ ОБЛАСТЬ, ПИНЕЖСКИЙ РАЙОН, ЯСНЫЙ ПОСЕЛОК, СЕВЕРНАЯ УЛИЦА, ДОМ 21, ПОМЕЩЕНИЕ XXVI,</t>
  </si>
  <si>
    <t>ООО "ТрансДорПроект"</t>
  </si>
  <si>
    <t>163051, АРХАНГЕЛЬСКАЯ ОБЛАСТЬ, АРХАНГЕЛЬСК ГОРОД, ГАГАРИНА УЛИЦА, ДОМ 42, ПОМЕЩЕНИЕ 39В</t>
  </si>
  <si>
    <t>ООО "Сапфир"</t>
  </si>
  <si>
    <t>164670, АРХАНГЕЛЬСКАЯ ОБЛАСТЬ, ЛЕШУКОНСКИЙ РАЙОН, ЛЕШУКОНСКОЕ СЕЛО, НАБЕРЕЖНАЯ УЛИЦА, 27</t>
  </si>
  <si>
    <t>ООО "Спецавтосерсис"</t>
  </si>
  <si>
    <t>164500, АРХАНГЕЛЬСКАЯ ОБЛАСТЬ, СЕВЕРОДВИНСК ГОРОД, ПЕРВЫХ ПРИЧАЛОВ УЛИЦА, 6,</t>
  </si>
  <si>
    <t>ООО "Жилищные услуги"</t>
  </si>
  <si>
    <t>164111, АРХАНГЕЛЬСКАЯ ОБЛАСТЬ, КАРГОПОЛЬСКИЙ РАЙОН, КАРГОПОЛЬ ГОРОД, ПОБЕДЫ УЛИЦА, ДОМ 14</t>
  </si>
  <si>
    <t>ООО "Эжва"</t>
  </si>
  <si>
    <t>ООО "Ликвидатор"</t>
  </si>
  <si>
    <t>164200, АРХАНГЕЛЬСКАЯ ОБЛАСТЬ, НЯНДОМСКИЙ РАЙОН, НЯНДОМА ГОРОД, СТРОИТЕЛЕЙ УЛИЦА, 20А</t>
  </si>
  <si>
    <t>МУП "Ерцевские теплосети"</t>
  </si>
  <si>
    <t>164000, АРХАНГЕЛЬСКАЯ ОБЛАСТЬ, КОНОШСКИЙ РАЙОН, ЕРЦЕВО ПОСЕЛОК, ГАГАРИНА УЛИЦА, 12</t>
  </si>
  <si>
    <t>МКУ "Управление делами"</t>
  </si>
  <si>
    <t>164070, АРХАНГЕЛЬСКАЯ ОБЛАСТЬ, ПРИМОРСКИЙ РАЙОН, СОЛОВЕЦКИЙ ПОСЕЛОК, ЗАОЗЕРНАЯ УЛИЦА, ДОМ 4</t>
  </si>
  <si>
    <t>Архангельская область, Красноборский район, село Черевково</t>
  </si>
  <si>
    <t>ИП Байкалов Сергей Геннадьевич</t>
  </si>
  <si>
    <t>Архангельская область, Каргопольский район, деревня Усачевская</t>
  </si>
  <si>
    <t>ИП Белых Анатолий Егорович</t>
  </si>
  <si>
    <t>Архангельская область, Каргопольский район, деревня Погост</t>
  </si>
  <si>
    <t>ИП Березина Валентина Владимировна</t>
  </si>
  <si>
    <t>Архангельская область, Красноборский район, село Красноборск</t>
  </si>
  <si>
    <t>ИП Брызгалов Виктор Владимирович.</t>
  </si>
  <si>
    <t>ИП Кувакин Сергей Николаевич</t>
  </si>
  <si>
    <t>Архангельская область, Каргопольский район, город Каргополь</t>
  </si>
  <si>
    <t>Архангельская область, Коношский район, деревня Осташевская</t>
  </si>
  <si>
    <t>ИП Нефедов Александр Витальевич.</t>
  </si>
  <si>
    <t>Архангельская область, Коношский район, поселок Подюга</t>
  </si>
  <si>
    <t>ИП Пахтусов Владимир Константинович</t>
  </si>
  <si>
    <t>ИП Постяков Иван Степанович</t>
  </si>
  <si>
    <t>Архангельская область, Котласский район, город Котлас</t>
  </si>
  <si>
    <t>ИП Сватковский Максим Анатольевич</t>
  </si>
  <si>
    <t>Архангельская область, Устьянский район, поселок Кизема</t>
  </si>
  <si>
    <t>ИП Смирнов Юрий Анатольевич</t>
  </si>
  <si>
    <t>город Санкт-Петербург</t>
  </si>
  <si>
    <t>ИП Тарабычин Николай Александрович</t>
  </si>
  <si>
    <t>ИП Цыпин Валерий Михайлович</t>
  </si>
  <si>
    <t>ИП Шашков Николай Александрович</t>
  </si>
  <si>
    <t>ИП Юрьев Алексей Анатольевич</t>
  </si>
  <si>
    <t>ИП Усов Иван Васильевич</t>
  </si>
  <si>
    <t>Архангельская область, Плесецкий район, село Конево</t>
  </si>
  <si>
    <t>Архангельская область, Коношский район, поселок Мелентьевский</t>
  </si>
  <si>
    <t>Перечень лиц (юридических, без образования юридического лица (индивидуальных предпринимателей), граждан), осуществляющих деятельность, связанную с лесозаготовками, добычей полезных ископаемых, изыскательскими работами, проведением мелиоративных работ, а также по размещению промышленных, строительных и твердых бытовых отходов  на территории Архангельской области в 2023 году, обязанных предоставить отчет по форме 2-ТП (рекультивация)</t>
  </si>
  <si>
    <t>197198, ГОРОД САНКТ-ПЕТЕРБУРГ, БОЛЬШОЙ П.С. ПРОСПЕКТ, ДОМ 18, ЛИТЕР А, ПОМЕЩЕНИЕ 22-Н (12), mgp-buh@yandex.ru</t>
  </si>
  <si>
    <t>163016, Архангельск, Архангельская область, Архангельск, СТАРОЖАРОВИХИНСКАЯ, 7-1-стр.6, office@arpnet.ru</t>
  </si>
  <si>
    <t>164500, АРХАНГЕЛЬСКАЯ ОБЛАСТЬ, СЕВЕРОДВИНСК ГОРОД, ЖЕЛЕЗНОДОРОЖНАЯ УЛИЦА, ДОМ 39/30, ПОМЕЩЕНИЕ 55, zenova@npivo.ru</t>
  </si>
  <si>
    <t>163046, АРХАНГЕЛЬСКАЯ ОБЛ., ГОРОД АРХАНГЕЛЬСК Г.О., АРХАНГЕЛЬСК Г., АРХАНГЕЛЬСК Г., КАРЛА МАРКСА УЛ., Д. 22, ОФИС 2, pausov@mail.ru</t>
  </si>
  <si>
    <t>163069, АРХАНГЕЛЬСКАЯ ОБЛАСТЬ, АРХАНГЕЛЬСК ГОРОД, СВОБОДЫ УЛИЦА, ДОМ 23, ЭТ/ПОМ 1/10, pgrk@armz.ru</t>
  </si>
  <si>
    <t>163069, АРХАНГЕЛЬСКАЯ ОБЛАСТЬ, АРХАНГЕЛЬСК ГОРОД, КАРЛА МАРКСА УЛИЦА, 15, sevalmaz@severalmaz.ru</t>
  </si>
  <si>
    <t>ОАО Североонежский бокситовый рудник</t>
  </si>
  <si>
    <t>164268, АРХАНГЕЛЬСКАЯ ОБЛАСТЬ, ПЛЕСЕЦКИЙ РАЙОН, СЕВЕРООНЕЖСК РАБОЧИЙ ПОСЕЛОК, info@sevboxit.ru</t>
  </si>
  <si>
    <t>163050, АРХАНГЕЛЬСКАЯ ОБЛАСТЬ, АРХАНГЕЛЬСК ГОРОД, ДРЕЙЕРА УЛИЦА, ДОМ 12, СТРОЕНИЕ 1, tengri_buh@bk.ru</t>
  </si>
  <si>
    <t>164254, АРХАНГЕЛЬСКАЯ ОБЛАСТЬ, РАЙОН ПЛЕСЕЦКИЙ, ПОСЕЛОК ПЕРВОМАЙСКИЙ, ШВАКИНСКИЙ КАРЬЕР, shvakino@mail.ru</t>
  </si>
  <si>
    <t>ООО Чидвинский</t>
  </si>
  <si>
    <t>7714474070</t>
  </si>
  <si>
    <t>125284, РОССИЯ, Г МОСКВА, ВН.ТЕР.Г. МУНИЦИПАЛЬНЫЙ ОКРУГ ХОРОШЕВСКИЙ, ХОРОШЁВСКОЕ Ш, Д. 58, ЭТАЖ 1, ПОМЕЩ. I/КОМ17</t>
  </si>
  <si>
    <t>геологическое изучение недр, изыскат.работы, разработка месторождений полезных ископаемых, добыча ОПИ</t>
  </si>
  <si>
    <t>163039, Архангельск, Архангельская область, Архангельск, Дорожников, 6, AVTODOROGI@MAIL.RU</t>
  </si>
  <si>
    <t>геолог.изучение недр, недропользование (алмазы)</t>
  </si>
  <si>
    <t>геологическое изучение недр, изыскат.работы, недропользование (стек.пески)</t>
  </si>
  <si>
    <t>геол.изучение недр, изыскат.работы, разработка месторождений ПИ, недропользование (алмазы), добыча ОПИ</t>
  </si>
  <si>
    <t>164260, Плесецкий, Архангельская область, пос. Самодед, Первомайская, 1-В, oooamatus@yandex.ru</t>
  </si>
  <si>
    <t>добыча полезных ископаемых</t>
  </si>
  <si>
    <t>163001, Архангельск, Архангельская область, Архангельск, Урицкого, 47-510, info@geolrazvedka.ru</t>
  </si>
  <si>
    <t>163069, Архангельск, Архангельская область, г. Архангельск, ул. Дорожников, 6, info@road29.ru</t>
  </si>
  <si>
    <t>геолог.изучение, изыскат.работы, разработка месторождений полезных ископаемых, добыча ОПИ</t>
  </si>
  <si>
    <t>добыча ОПИ</t>
  </si>
  <si>
    <t>изыскательские работы, недропользование (алмазы), добыча ОПИ</t>
  </si>
  <si>
    <t>164528, АРХАНГЕЛЬСКАЯ ОБЛАСТЬ, СЕВЕРОДВИНСК ГОРОД, БЕЛОЕ ОЗЕРО ПОСЕЛОК, СЕВЕРОДВИНСКАЯ УЛИЦА, ДОМ 21, BELOE@ATNET.RU</t>
  </si>
  <si>
    <t>164262, Плесецкий, Архангельская область, п. Плесецк, ул. Слепяна, 6а, bulat.sbs@mail.ru</t>
  </si>
  <si>
    <t>163045, РОССИЯ, АРХАНГЕЛЬСКАЯ ОБЛ., ГОРОД АРХАНГЕЛЬСК Г.О., АРХАНГЕЛЬСК Г., ДЗЕРЖИНСКОГО ПР-КТ, Д. 29, КВ. 20</t>
  </si>
  <si>
    <t>191025, Город Санкт-Петербург, г. Санкт-Петербург, ул. Марата, 17, office@ilimgroup.ru</t>
  </si>
  <si>
    <t>164010, АРХАНГЕЛЬСКАЯ ОБЛАСТЬ, КОНОШСКИЙ РАЙОН, КОНОША РАБОЧИЙ ПОСЕЛОК, САДОВАЯ УЛИЦА, ДОМ 2Б, piramida2912@rambler.ru</t>
  </si>
  <si>
    <t>геологическое изучение недр добыча ПИ, ОПИ</t>
  </si>
  <si>
    <t>геол,изучение недр, разработка месторождений полезных ископаемых, добыча ОПИ, заготовка древесины</t>
  </si>
  <si>
    <t>164892, Онежский, Архангельская область, п. Золотуха, evgeniy-office@mail.ru</t>
  </si>
  <si>
    <t>165150, Вельский, Архангельская область, Вельск, 50 лет Октября, ДОМ 48, СТРОЕНИЕ 2, ОФИС 18, dial-economist@rambler.ru</t>
  </si>
  <si>
    <t xml:space="preserve"> разработка месторождений полезных ископаемых, добыча ОПИ, лесозаготовки</t>
  </si>
  <si>
    <t>165210, Устьянский, Архангельская область, пос. Октябрьский, Заводская, 17-1, ulk@ulkust.ru</t>
  </si>
  <si>
    <t>142191, Москва, ГОРОД ТРОИЦК,,ШОССЕ КАЛУЖСКОЕ, 20, sposlavskaya@oaodsm.ru</t>
  </si>
  <si>
    <t>разработка месторождений полезных ископаемых, добыча ОПИ</t>
  </si>
  <si>
    <t xml:space="preserve"> разработка месторождений полезных ископаемых, добыча ОПИ</t>
  </si>
  <si>
    <t>165680, Вилегодский, Архангельская область, д. Конгур, 20, vdpmk@rambler.ru</t>
  </si>
  <si>
    <t>разработка месторождений полезных ископаемых, добыча ОПИ, лесозаготовки</t>
  </si>
  <si>
    <t>изыскательские работы, разработка месторождений полезных ископаемых, добыча ОПИ, лесозаготовки</t>
  </si>
  <si>
    <t>164288, Плесецкий, Архангельская область, Савинский, dsu1ooo29@gmail.com</t>
  </si>
  <si>
    <t>625059, Тюменская область, Тюмень, Тракт Велижанский, 6 КМ , Д. 11, ПОМЕЩ. 207, zsgp-g@mail.ru</t>
  </si>
  <si>
    <t>163523, Приморский, Архангельская область, пос. Лайский док, ул. Центральная, д. 6, zemlipom@yandex.ru</t>
  </si>
  <si>
    <t>165210, АРХАНГЕЛЬСКАЯ ОБЛ, УСТЬЯНСКИЙ Р-Н, ОКТЯБРЬСКИЙ РП, ШКОЛЬНАЯ УЛ, Д. 32В</t>
  </si>
  <si>
    <t>геологическое изучение недр, добыча ПИ, ОПИ</t>
  </si>
  <si>
    <t>163016, РОССИЯ, АРХАНГЕЛЬСКАЯ ОБЛ., ГОРОД АРХАНГЕЛЬСК Г.О., АРХАНГЕЛЬСК Г., ЛЕНИНГРАДСКИЙ ПР-КТ, Д. 386, СТР. 24, ПОМЕЩ. 5,</t>
  </si>
  <si>
    <t>добыча полезных ископаемых, добыча ОПИ</t>
  </si>
  <si>
    <t>добыча полезных ископаемых, ОПИ</t>
  </si>
  <si>
    <t>165304, Котлас, Архангельская область, котлас, проезд Объездной, Д. 1, К. 7, aktiv29reg@yandex.ru</t>
  </si>
  <si>
    <t>165320, Котласский, Архангельская область, Шипицыно, Ломоносова, 51, info@ador-kotlas.ru</t>
  </si>
  <si>
    <t>163015, АРХАНГЕЛЬСКАЯ ОБЛАСТЬ, АРХАНГЕЛЬСК ГОРОД, ЛЕНИНГРАДСКИЙ ПРОСПЕКТ, ДОМ 163, ОФИС 17, vaenga.lesprom@yandex.ru</t>
  </si>
  <si>
    <t xml:space="preserve"> добыча ОПИ</t>
  </si>
  <si>
    <t>163002, АРХАНГЕЛЬСКАЯ ОБЛАСТЬ, АРХАНГЕЛЬСК ГОРОД, ОКТЯБРЯТ УЛИЦА, 42, 109, info@arhvoda.ru</t>
  </si>
  <si>
    <t>геологическое изучение недр, добыча золото</t>
  </si>
  <si>
    <t>геологическое изучение недр, недропользование (золото)</t>
  </si>
  <si>
    <t>Архангельская область, Коношский район, рабочий поселок Коноша, valentinovich3@yandex.ru</t>
  </si>
  <si>
    <t>геол.изучение недр, изыскательские работы,  разработка месторождений полезных ископаемых, добыча ОПИ</t>
  </si>
  <si>
    <t>164750, Мезенский, Архангельская область, Мезень, ул. Паюсова, зд. 1</t>
  </si>
  <si>
    <t>геологическое изучение недр, добыча ОПИ</t>
  </si>
  <si>
    <t>163000, Архангельск, Архангельская область, Архангельск, Троицкий, 104-124, mark.sergey@mail.ru</t>
  </si>
  <si>
    <t>геол.изучение, изыскат.работы, разработка месторождений полезных ископаемых, добыча ОПИ</t>
  </si>
  <si>
    <t>разработка месторождений полезных ископаемых, геологическое изучение недр, добыча ОПИ, лесозаготовка</t>
  </si>
  <si>
    <t>163000, Архангельск, Архангельская область, Архангельск, Поморская, 7, office@titans.su</t>
  </si>
  <si>
    <t>164840, Онежский, Архангельская область, Онега, Гутина, 2, office@sawmills.ru</t>
  </si>
  <si>
    <t>добыча полезных ископаемых, добыча ОПИ, лесозаготовки</t>
  </si>
  <si>
    <t>164520, Северодвинск, Архангельская область, Северодвинск, Архангельское шоссе, 31, zsm@atnet.ru</t>
  </si>
  <si>
    <t>изыскательские работы, недропользование (бокситы)</t>
  </si>
  <si>
    <t>164262, Плесецкий, Архангельская область, Плесецк, ул. Ленина, Д. 29, ОФИС 14</t>
  </si>
  <si>
    <t>163000, Архангельск, Архангельская область, Архангельск, пр. Чумбарова-Лучинского, 29, ОФИС ЦОКОЛЬНЫЙ ЭТАЖ, mireks@atnet.ru</t>
  </si>
  <si>
    <t>ИП Михайлов А.В.</t>
  </si>
  <si>
    <t>511300692932</t>
  </si>
  <si>
    <t>Мурманская обл., г.о. ЗАТО Александровск, г. Гаджиево</t>
  </si>
  <si>
    <t>изыскательские работы, разработка месторождений полезных ископаемых, добыча ОПИ</t>
  </si>
  <si>
    <t>163045, Архангельск, Архангельская область, г. Архангельск, Наб. Северной Двины, 140-55, office@arhpokrov.ru</t>
  </si>
  <si>
    <t>геолог.изучение недр, изыскат.работы, разработка месторождений полезных ископаемых, добыча ОПИ</t>
  </si>
  <si>
    <t>163045, Архангельск, Архангельская область, Архангельск, Обводный канал, 94-20, prom29@yandex.ru</t>
  </si>
  <si>
    <t>163060, РОССИЯ, АРХАНГЕЛЬСКАЯ ОБЛ., ГОРОД АРХАНГЕЛЬСК Г.О., АРХАНГЕЛЬСК Г., АРХАНГЕЛЬСК Г., УРИЦКОГО УЛ., Д. 70, К. 1, ПОМЕЩ. 5</t>
  </si>
  <si>
    <t>164750, Мезенский, Архангельская область, Мезень, Набережная, 30, rogachev5@yandex.ru</t>
  </si>
  <si>
    <t>163045, Архангельск, Архангельская область, Архангельск, наб. Северной Двины, ДОМ 140, ОФИС 47</t>
  </si>
  <si>
    <t>геологическое изучение недр, недропользование (глина)</t>
  </si>
  <si>
    <t>добыча ОПИ, лесозаготовка</t>
  </si>
  <si>
    <t>ООО Северная строительная компания</t>
  </si>
  <si>
    <t>2902044546</t>
  </si>
  <si>
    <t>164501, АРХАНГЕЛЬСКАЯ ОБЛАСТЬ, СЕВЕРОДВИНСК ГОРОД, СОВЕТСКАЯ УЛИЦА, 50/12, 47, ssc29@mail.ru</t>
  </si>
  <si>
    <t>геолог.ическое изучение и разведка ПИ</t>
  </si>
  <si>
    <t>163057, Архангельск, Архангельская область, Архангельск, Дачная, 59-1, office@szds.ru</t>
  </si>
  <si>
    <t>добыча ПИ</t>
  </si>
  <si>
    <t>165650, Коряжма, Архангельская область, г. Коряжма, ЧАПАЕВА УЛ, Д. 1, ЭТАЖ 3 ПОМЕЩ. 9А ОФИС 2, ssr@mail.ru</t>
  </si>
  <si>
    <t>164840, АРХАНГЕЛЬСКАЯ ОБЛ., ОНЕЖСКИЙ М.Р-Н, ОНЕГА Г., ОНЕЖСКОЕ Г.П., ОНЕГА Г., ХАЙНОЗЕРСКАЯ УЛ., Д. 12, СТР. 2, SEBEZNIK1@YANDEX.RU</t>
  </si>
  <si>
    <t>геологическое изучение недр, разработка месторождений полезных ископаемых, добыча ОПИ</t>
  </si>
  <si>
    <t>163523, Приморский, Архангельская область, д. Рикасиха, stroi.dormash@yandex.ru</t>
  </si>
  <si>
    <t>163000, Архангельск, Архангельская область, Архангельск, пр. Троицкий, 104-160, strsnab@yandex.ru</t>
  </si>
  <si>
    <t>163045, АРХАНГЕЛЬСКАЯ ОБЛАСТЬ, АРХАНГЕЛЬСК ГОРОД, К.С. БАДИГИНА ПРОЕЗД, ДОМ 19, ОФИС 314, 3-Й ЭТАЖ</t>
  </si>
  <si>
    <t>165230, АРХАНГЕЛЬСКАЯ ОБЛ, УСТЬЯНСКИЙ Р-Н, ШАНГАЛЫ С, СЕВЕРНАЯ УЛ, Д. 1, ustagrobuh@mail.ru</t>
  </si>
  <si>
    <t>164200, Няндомский, Архангельская область, г. Няндома, Индустриальная, 8-11, shesles@mail.ru</t>
  </si>
  <si>
    <t>165160, Шенкурский, Архангельская область, Шенкурск, Кудряцева, 5-А, vaenga.lesprom@yandex.ru</t>
  </si>
  <si>
    <t>164270, АРХАНГЕЛЬСКАЯ ОБЛАСТЬ, ПЛЕСЕЦКИЙ РАЙОН, СТРОИТЕЛЬ ПОСЕЛОК, ЦЕНТРАЛЬНАЯ УЛИЦА, 1, forest-arhles@mail.ru</t>
  </si>
  <si>
    <t>геологическое изучение недр, разработка месторождений полезных ископаемых, лесозаготовка</t>
  </si>
  <si>
    <t>разработка месторождений полезных ископаемых, добыча ОПИ, лесозаготовка</t>
  </si>
  <si>
    <t>199106, ГОРОД САНКТ-ПЕТЕРБУРГ, СРЕДНИЙ В.О. ПРОСПЕКТ, ДОМ 74</t>
  </si>
  <si>
    <t>7801300136</t>
  </si>
  <si>
    <t>ФГБУ ВСЕГЕИ ("ВСЕРОССИЙСКИЙ НАУЧНО-ИССЛЕДОВАТЕЛЬСКИЙ
ГЕОЛОГИЧЕСКИЙ ИНСТИТУТ ИМ. А.П.КАРПИНСКОГО"</t>
  </si>
  <si>
    <t xml:space="preserve"> недропользование (гранат пески)</t>
  </si>
  <si>
    <t>163002, РОССИЯ, АРХАНГЕЛЬСКАЯ ОБЛ., ГОРОД АРХАНГЕЛЬСК Г.О., АРХАНГЕЛЬСК Г., АРХАНГЕЛЬСК Г., МОСКОВСКИЙ ПР-КТ, Д. 25, СТР. 8, ОФИС 4, oootnk2015@gmail.com</t>
  </si>
  <si>
    <t>лесозаготовка</t>
  </si>
  <si>
    <t>163045, РОССИЯ, АРХАНГЕЛЬСКАЯ ОБЛ., ГОРОД АРХАНГЕЛЬСК Г.О., АРХАНГЕЛЬСК Г., АРХАНГЕЛЬСК Г., ПЕРВЫЙ (КУЗНЕЧИХИНСКИЙ ПРОМУЗЕЛ) ПР-Д, Д. 11, ОФИС 201, pr.resurs@bk.ru</t>
  </si>
  <si>
    <t>164900, АРХАНГЕЛЬСКАЯ ОБЛАСТЬ, НОВОДВИНСК ГОРОД, МЕЛЬНИКОВА УЛИЦА, 1, info@appm.ru</t>
  </si>
  <si>
    <t>164558, АРХАНГЕЛЬСКАЯ ОБЛАСТЬ, ХОЛМОГОРСКИЙ РАЙОН, ДВИНСКОЙ ПОСЕЛОК, КОМСОМОЛЬСКАЯ УЛИЦА, 15, А, vaenga.lesprom@yandex.ru</t>
  </si>
  <si>
    <t>163025, АРХАНГЕЛЬСКАЯ ОБЛАСТЬ, АРХАНГЕЛЬСК ГОРОД, ПОСТЫШЕВА УЛИЦА, 26, info@sawmill25.ru</t>
  </si>
  <si>
    <t>165115, АРХАНГЕЛЬСКАЯ ОБЛАСТЬ, РАЙОН ВЕЛЬСКИЙ, ДЕРЕВНЯ ВОРОНОВСКАЯ, ДОМ 8-А, 2972434@mail.ru</t>
  </si>
  <si>
    <t>лесозаготовка, мелиоративные работы</t>
  </si>
  <si>
    <t>165136, АРХАНГЕЛЬСКАЯ ОБЛАСТЬ, РАЙОН ВЕЛЬСКИЙ, СЕЛО БЛАГОВЕЩЕНСКОЕ, УЛИЦА ГЛАЗАЧЕВА, ДОМ 9, vazhskoe@mail.ru</t>
  </si>
  <si>
    <t>Архангельская область, Вельский район, город Вельск, pitstop.14@yandex.ru</t>
  </si>
  <si>
    <t>Архангельская область, Вилегодский район, село Павловск</t>
  </si>
  <si>
    <t>165345, АРХАНГЕЛЬСКАЯ ОБЛАСТЬ, КОТЛАССКИЙ РАЙОН, ПЫРСКИЙ ДЕРЕВНЯ, ТЕРРИТОРИЯ ОТКОРМОЧНИКА ПЫРСКИЙ ТЕРРИТОРИЯ, 3</t>
  </si>
  <si>
    <t>Архангельская обл., Вилегодский р-н, д. Нылога</t>
  </si>
  <si>
    <t>Архангельская обл., Коношский м.р-н, Коношское г.п.</t>
  </si>
  <si>
    <t>165654, АРХАНГЕЛЬСКАЯ ОБЛАСТЬ, КОРЯЖМА ГОРОД, НАБЕРЕЖНАЯ ИМ Н.ОСТРОВСКОГО УЛИЦА, 38, dokas008@rambler.ru</t>
  </si>
  <si>
    <t>ИП Мишин Владимир Михайлович</t>
  </si>
  <si>
    <t>ОБЛАСТЬ АРХАНГЕЛЬСКАЯ,РАЙОН ХОЛМОГОРСКИЙ,ПОСЕЛОК ДВИНСКОЙ</t>
  </si>
  <si>
    <t>169243, РЕСПУБЛИКА КОМИ, УДОРСКИЙ РАЙОН, СОЛНЕЧНЫЙ ПОСЕЛОК, ПРОМЫШЛЕННАЯ УЛИЦА, ДОМ 23, BKNIKOPROF@GMAIL.COM</t>
  </si>
  <si>
    <t>164900, АРХАНГЕЛЬСКАЯ ОБЛАСТЬ, НОВОДВИНСК ГОРОД, 50-ЛЕТИЯ ОКТЯБРЯ УЛИЦА, ДОМ 8</t>
  </si>
  <si>
    <t>163002, РОССИЯ, АРХАНГЕЛЬСКАЯ ОБЛ., ГОРОД АРХАНГЕЛЬСК Г.О., АРХАНГЕЛЬСК Г., НОВГОРОДСКИЙ ПР-КТ, Д. 32, ОФИС 307А, arstgr29@yandex.ru</t>
  </si>
  <si>
    <t>163069, АРХАНГЕЛЬСКАЯ ОБЛАСТЬ, АРХАНГЕЛЬСК ГОРОД, ЧУМБАРОВА-ЛУЧИНСКОГО ПРОСПЕКТ, 10, КОРПУС 1, ОФИС 3, les9523008026@yndex.ru</t>
  </si>
  <si>
    <t>164110, АРХАНГЕЛЬСКАЯ ОБЛАСТЬ, КАРГОПОЛЬСКИЙ РАЙОН, КАРГОПОЛЬ ГОРОД, МЕЛИОРАТОРОВ УЛИЦА, 1, 2, avangar@atnet.ru</t>
  </si>
  <si>
    <t>ИП Кусков Владимир Иванович</t>
  </si>
  <si>
    <t>ИП Елкин Александр Геннадьевич</t>
  </si>
  <si>
    <t>Архангельская обл., Каргопольский м.о., г. Каргополь</t>
  </si>
  <si>
    <t>usoffivan1@yandex.ru</t>
  </si>
  <si>
    <t>164628, АРХАНГЕЛЬСКАЯ ОБЛАСТЬ, ПИНЕЖСКИЙ РАЙОН, ШИЛЕГА ПОСЕЛОК, ГАРАЖНАЯ УЛИЦА, 3, 1, osles2012@yandex.ru</t>
  </si>
  <si>
    <t>164900, АРХАНГЕЛЬСКАЯ ОБЛАСТЬ, ГОРОД НОВОДВИНСК, УЛИЦА ФРОНТОВЫХ БРИГАД, 14, info@arkpf.ru</t>
  </si>
  <si>
    <t>164026, АРХАНГЕЛЬСКАЯ ОБЛАСТЬ, КОНОШСКИЙ РАЙОН, ПОДЮГА ПОСЕЛОК, КИРПИЧНАЯ УЛИЦА, 1, stroinvest13@mai.ru</t>
  </si>
  <si>
    <t>610033, РОССИЯ, КИРОВСКАЯ ОБЛ., ГОРОД КИРОВ Г.О., КИРОВ Г., КИРОВ Г., МОСКОВСКАЯ УЛ., Д. 104В, ПОМЕЩ. 13, ОФИС 28-В, 8183755446@mail.ru</t>
  </si>
  <si>
    <t>163015, АРХАНГЕЛЬСКАЯ ОБЛАСТЬ, ГОРОД АРХАНГЕЛЬСК, ПРОСПЕКТ ЛЕНИНГРАДСКИЙ, ДОМ 163, ОФИС 17, vaenga.lesprom@yandex.ru</t>
  </si>
  <si>
    <t>ОБЛАСТЬ АРХАНГЕЛЬСКАЯ,РАЙОН КРАСНОБОРСКИЙ,СЕЛО КРАСНОБОРСК </t>
  </si>
  <si>
    <t>165650, ОБЛАСТЬ АРХАНГЕЛЬСКАЯ, ГОРОД КОРЯЖМА, УЛИЦА СКЛАДСКАЯ, ДОМ 7, elfena07@mail.ru</t>
  </si>
  <si>
    <t>163552, АРХАНГЕЛЬСКАЯ ОБЛАСТЬ, ПРИМОРСКИЙ РАЙОН, ЛУДА ДЕРЕВНЯ, ДОМ 42А, fkalinin@atknet.ru</t>
  </si>
  <si>
    <t>164224, АРХАНГЕЛЬСКАЯ ОБЛАСТЬ, НЯНДОМСКИЙ РАЙОН, МАКАРОВСКАЯ ДЕРЕВНЯ, НАБЕРЕЖНАЯ УЛИЦА, 6, 1, moshaadmin1@mail.ru</t>
  </si>
  <si>
    <t>164222, АРХАНГЕЛЬСКАЯ ОБЛАСТЬ, НЯНДОМСКИЙ РАЙОН, СТУПИНСКАЯ ДЕРЕВНЯ, stupino29@mail.ru</t>
  </si>
  <si>
    <t>164200, РОССИЯ, АРХАНГЕЛЬСКАЯ ОБЛ., НЯНДОМСКИЙ М.О., НЯНДОМА Г., 60 ЛЕТ ОКТЯБРЯ УЛ., Д. 15</t>
  </si>
  <si>
    <t>ООО "Вудмастер"</t>
  </si>
  <si>
    <t>164254, АРХАНГЕЛЬСКАЯ ОБЛАСТЬ, ПЛЕСЕЦКИЙ РАЙОН, ОБОЗЕРСКИЙ РАБОЧИЙ ПОСЕЛОК, КАЛИНИНА УЛИЦА, 7</t>
  </si>
  <si>
    <t>163015, АРХАНГЕЛЬСКАЯ ОБЛАСТЬ, АРХАНГЕЛЬСК ГОРОД, ЛЕНИНГРАДСКИЙ ПРОСПЕКТ, ДОМ 163, КАБИНЕТ 67 ПОМ. 2, niva@atnet.ru</t>
  </si>
  <si>
    <t>163002, АРХАНГЕЛЬСКАЯ ОБЛАСТЬ, ГОРОД АРХАНГЕЛЬСК, ПРОСПЕКТ НОВГОРОДСКИЙ, ДОМ 32, ПОМЕЩЕНИЕ 6, 
lesnoj29@yandex.ru</t>
  </si>
  <si>
    <t>164288, АРХАНГЕЛЬСКАЯ ОБЛАСТЬ, ПЛЕСЕЦКИЙ РАЙОН, САВИНСКИЙ РАБОЧИЙ ПОСЕЛОК, ЛЕСНАЯ УЛИЦА, 16, geo@atnet.ru</t>
  </si>
  <si>
    <t>164254, АРХАНГЕЛЬСКАЯ ОБЛАСТЬ, ПЛЕСЕЦКИЙ РАЙОН, ОБОЗЕРСКИЙ РАБОЧИЙ ПОСЕЛОК, СОВЕТСКАЯ УЛИЦА, ДОМ 2, lzk@atnet.ru</t>
  </si>
  <si>
    <t>164262, ОБЛАСТЬ АРХАНГЕЛЬСКАЯ, РАЙОН ПЛЕСЕЦКИЙ, РАБОЧИЙ ПОСЕЛОК ПЛЕСЕЦК, ПАРТИЗАНСКАЯ УЛ., Д. 1, ПОМЕЩ. 105, vinela-les@yandex.ru</t>
  </si>
  <si>
    <t>164550, АРХАНГЕЛЬСКАЯ ОБЛАСТЬ, ХОЛМОГОРСКИЙ РАЙОН, БРИН-НАВОЛОК ПОСЕЛОК, ЛЕСНАЯ УЛИЦА, 19, А, Lesnoj29@yandex.</t>
  </si>
  <si>
    <t>ООО "Конево-Лес"</t>
  </si>
  <si>
    <t>164261, АРХАНГЕЛЬСКАЯ ОБЛАСТЬ, ПЛЕСЕЦКИЙ РАЙОН, ПЛЕСЕЦК РАБОЧИЙ ПОСЕЛОК, СЛЕПЯНА УЛИЦА, 6А,</t>
  </si>
  <si>
    <t>164291, АРХАНГЕЛЬСКАЯ ОБЛАСТЬ, ПЛЕСЕЦКИЙ РАЙОН, КОРЯКИНО ДЕРЕВНЯ, МОЛОДЕЖНАЯ УЛИЦА, 8, kena.cxt@gmail.com</t>
  </si>
  <si>
    <t>164262, АРХАНГЕЛЬСКАЯ ОБЛАСТЬ, ПЛЕСЕЦКИЙ РАЙОН, ПЛЕСЕЦК РАБОЧИЙ ПОСЕЛОК, СИНКЕВИЧА УЛИЦА, ДОМ 39, ОФИС 5, les9523008026@yandex.ru</t>
  </si>
  <si>
    <t>163060, АРХАНГЕЛЬСКАЯ ОБЛАСТЬ, АРХАНГЕЛЬСК ГОРОД, ОБВОДНЫЙ КАНАЛ ПРОСПЕКТ, ДОМ 22, КОРПУС 1, aviales@yandex.ru</t>
  </si>
  <si>
    <t>ОБЛАСТЬ АРХАНГЕЛЬСКАЯ,ГОРОД СЕВЕРОДВИНСК</t>
  </si>
  <si>
    <t>ООО "Каскад"</t>
  </si>
  <si>
    <t>165210, АРХАНГЕЛЬСКАЯ ОБЛАСТЬ, РАЙОН УСТЬЯНСКИЙ, РАБОЧИЙ ПОСЕЛОК ОКТЯБРЬСКИЙ, УЛИЦА ЗАВОДСКАЯ, 25А, dz@atnet.ru</t>
  </si>
  <si>
    <t>165210, АРХАНГЕЛЬСКАЯ ОБЛАСТЬ, УСТЬЯНСКИЙ РАЙОН, СУШЗАВОДА ПОСЕЛОК, 28, 1, pavles@mail.ru</t>
  </si>
  <si>
    <t>165210 АРХАНГЕЛЬСКАЯ ОБЛАСТЬ РАЙОН УСТЬЯНСКИЙ РАБОЧИЙ ПОСЕЛОК ОКТЯБРЬСКИЙУЛИЦА ДОМОСТРОИТЕЛЕЙ 51 , pmka12@mail.ru</t>
  </si>
  <si>
    <t>163000 АРХАНГЕЛЬСКАЯ ОБЛАСТЬ ГОРОД АРХАНГЕЛЬСК НАБЕРЕЖНАЯ СЕВЕРНОЙ ДВИНЫ ДОМ 112КОРПУС 3 ОФИС 334, info@stk-pirit.ru</t>
  </si>
  <si>
    <t>ООО "Тарнянское"</t>
  </si>
  <si>
    <t>163015, РОССИЯ, АРХАНГЕЛЬСКАЯ ОБЛ., ГОРОД АРХАНГЕЛЬСК Г.О., АРХАНГЕЛЬСК Г., АРХАНГЕЛЬСК Г., ЛЕНИНГРАДСКИЙ ПР-КТ, Д. 159, ОФИС 1, 292401517402@MAIL.RU</t>
  </si>
  <si>
    <t>ООО "ВМС ТРЕЙД" (ООО "Северный лес")</t>
  </si>
  <si>
    <t>165150, РОССИЯ, АРХАНГЕЛЬСКАЯ ОБЛ., ВЕЛЬСКИЙ М.Р-Н, ВЕЛЬСК Г., ВЕЛЬСКОЕ Г.П., СОВЕТСКАЯ УЛ., Д. 70, ОФИС 9</t>
  </si>
  <si>
    <t>165160, АРХАНГЕЛЬСКАЯ ОБЛАСТЬ, ШЕНКУРСКИЙ РАЙОН, ШЕНКУРСК ГОРОД, ЛЕНИНА УЛИЦА, БАЗА РСУ, triada_29@mail.ru</t>
  </si>
  <si>
    <t>ИП Долгобородов Николай Викторович</t>
  </si>
  <si>
    <t>ОБЛАСТЬ АРХАНГЕЛЬСКАЯ,РАЙОН ШЕНКУРСКИЙ,СЕЛО РОВДИНО</t>
  </si>
  <si>
    <t>ООО Ростово</t>
  </si>
  <si>
    <t>2922006002</t>
  </si>
  <si>
    <t>165222, АРХАНГЕЛЬСКАЯ ОБЛ, УСТЬЯНСКИЙ Р-Н, УЛЬЯНОВСКАЯ Д, ЦЕНТРАЛЬНАЯ УЛ, Д. 8</t>
  </si>
  <si>
    <t>мелиоративные работы (реконструкция осушительной мелиоративной системы на земельных участках вблизи д. Сарбала Устьянский район Архангельская область)</t>
  </si>
  <si>
    <t>в стадии ликвидации</t>
  </si>
  <si>
    <t>Данный перечень не является исчерпывающим. При определении необходимости предоставления отчета 2-ТП (рекультивация) следует руководствоваться Приказом Федеральной службы государственной статистики от 29.12.2012 № 676</t>
  </si>
  <si>
    <t>164500, Северодвинск, Архангельская область, Северодвинск, пр. Морской, 53-15-Н, severgrad.office@yandex.ru</t>
  </si>
  <si>
    <t>165430, АРХАНГЕЛЬСКАЯ ОБЛ., КРАСНОБОРСКИЙ М.Р-Н, АЛЕКСЕЕВСКОЕ С.П., КРАСНОБОРСК С., ПОБЕДЫ УЛ., Д. 30, ОФИС 3, kotkapitel@yandex.ru</t>
  </si>
  <si>
    <t>623380, СВЕРДЛОВСКАЯ ОБЛАСТЬ, ПОЛЕВСКОЙ ГОРОД, ВОЛОДАРСКОГО УЛИЦА, 111, konstantin.zakhvatkin@omya.com</t>
  </si>
  <si>
    <t>165430, АРХАНГЕЛЬСКАЯ ОБЛАСТЬ, КРАСНОБОРСКИЙ РАЙОН, КРАСНОБОРСК СЕЛО, КРАСНАЯ УЛИЦА, 31, kltt-krasnoborsk@mail.ru</t>
  </si>
  <si>
    <t>Архангельская область, Котласский район, рабочий поселок Приводино, ул. Строителей, д. 9, кв. 56</t>
  </si>
  <si>
    <t>165430, Архангельская область, Красноборский район, деревня Школьный поселок</t>
  </si>
  <si>
    <t>геологическое изучение недр, изыскат.работы, разработка месторождений ПИ, недропользование (алмазы)</t>
  </si>
  <si>
    <t>163000, г. Архангельск, пр. Ломоносова, д. 175, кв. 62</t>
  </si>
  <si>
    <t>ООО "Поморком"</t>
  </si>
  <si>
    <t>2901258263</t>
  </si>
  <si>
    <t>163017, РОССИЯ, АРХАНГЕЛЬСКАЯ ОБЛ., ГОРОД АРХАНГЕЛЬСК Г.О., АРХАНГЕЛЬСК Г., АРХАНГЕЛЬСК Г., ОКТЯБРЬСКАЯ УЛ., Д. 3, СТР. 7, КАБИНЕТ 1</t>
  </si>
  <si>
    <t>строительные работы</t>
  </si>
  <si>
    <t>ООО Газпром Инвест</t>
  </si>
  <si>
    <t>7810483334</t>
  </si>
  <si>
    <t>196210, ГОРОД САНКТ-ПЕТЕРБУРГ, СТАРТОВАЯ УЛИЦА, ДОМ 6, ЛИТЕР Д,</t>
  </si>
  <si>
    <t>ООО НСК</t>
  </si>
  <si>
    <t>7805500513</t>
  </si>
  <si>
    <t>191119, РОССИЯ, Г. САНКТ-ПЕТЕРБУРГ, ВН.ТЕР.Г. МУНИЦИПАЛЬНЫЙ ОКРУГ ЛИГОВКА-ЯМСКАЯ, ОБВОДНОГО КАНАЛА НАБ., Д. 53, ЛИТЕРА Г</t>
  </si>
  <si>
    <t>АО ЦС Звездочка</t>
  </si>
  <si>
    <t>2902060361</t>
  </si>
  <si>
    <t>164509, АРХАНГЕЛЬСКАЯ ОБЛАСТЬ, СЕВЕРОДВИНСК ГОРОД, МАШИНОСТРОИТЕЛЕЙ ПРОЕЗД, 12,</t>
  </si>
  <si>
    <t>ООО Северная компания"</t>
  </si>
  <si>
    <t>7810183813</t>
  </si>
  <si>
    <t>188669, ЛЕНИНГРАДСКАЯ ОБЛАСТЬ, ВСЕВОЛОЖСКИЙ РАЙОН, МУРИНО ГОРОД, КООПЕРАТИВНАЯ УЛИЦА, 24, ЛИТ. А-А</t>
  </si>
  <si>
    <t>ППК ВСК Мирный</t>
  </si>
  <si>
    <t>9704016606</t>
  </si>
  <si>
    <t>125212, РОССИЯ, Г. МОСКВА, ВН.ТЕР.Г. МУНИЦИПАЛЬНЫЙ ОКРУГ ВОЙКОВСКИЙ, АДМИРАЛА МАКАРОВА УЛ., Д. 6, СТР. 1</t>
  </si>
  <si>
    <t>АО Подводтрубопроводстрой</t>
  </si>
  <si>
    <t>7735584524</t>
  </si>
  <si>
    <t>121471, ГОРОД МОСКВА, МОЖАЙСКОЕ ШОССЕ, ДОМ 37, ПОМЕЩЕНИЕ 1А КОМНАТА 8</t>
  </si>
  <si>
    <t>ООО Гаспромтрансгаз Ухта</t>
  </si>
  <si>
    <t>169300, РЕСПУБЛИКА КОМИ, УХТА ГОРОД, ГАЗОВИКОВ НАБЕРЕЖНАЯ, ДОМ 10/1</t>
  </si>
  <si>
    <t>1102024468</t>
  </si>
  <si>
    <t>ООО Строй-Пром</t>
  </si>
  <si>
    <t>7707825810</t>
  </si>
  <si>
    <t>127006, РОССИЯ, Г. МОСКВА, ВН.ТЕР.Г. МУНИЦИПАЛЬНЫЙ ОКРУГ ТВЕРСКОЙ, ДОЛГОРУКОВСКАЯ УЛ., Д. 34, СТР. 2, ПОМЕЩ. 3, КОМ. 4</t>
  </si>
  <si>
    <t>АО СПО Арктика</t>
  </si>
  <si>
    <t>2902057930</t>
  </si>
  <si>
    <t>164500, АРХАНГЕЛЬСКАЯ ОБЛ, СЕВЕРОДВИНСК Г, АРХАНГЕЛЬСКОЕ Ш, Д. 34</t>
  </si>
  <si>
    <t>ЛПУ Санаторий Солониха</t>
  </si>
  <si>
    <t>2914000511</t>
  </si>
  <si>
    <t>165433, АРХАНГЕЛЬСКАЯ ОБЛАСТЬ, КРАСНОБОРСКИЙ РАЙОН, КУРОРТ СОЛОНИХА ДЕРЕВНЯ</t>
  </si>
  <si>
    <t>наличие нарушенных земель при складировании ОПИ</t>
  </si>
  <si>
    <t>ПАО ТГК-2</t>
  </si>
  <si>
    <t xml:space="preserve">ООО "Плесецкий жилищный кооператив" </t>
  </si>
  <si>
    <t>МБУ "Благоустройство" МО  "Онежское"</t>
  </si>
  <si>
    <t>164840, АРХАНГЕЛЬСКАЯ ОБЛАСТЬ, ОНЕЖСКИЙ РАЙОН, ОНЕГА ГОРОД, ЛЕНИНА ПРОСПЕКТ, ДОМ 196,  onegaterritory@yandex.ru</t>
  </si>
  <si>
    <t>Администрация Шенкурского муниципального района</t>
  </si>
  <si>
    <t>165160, РОССИЯ, АРХАНГЕЛЬСКАЯ ОБЛ., ШЕНКУРСКИЙ М.О., ШЕНКУРСК Г., КУДРЯВЦЕВА УЛ., Д. 26, adm@shenradm.ru</t>
  </si>
  <si>
    <t>165210, Архангельская область, Устьянский район, рабочий поселок Октябрьский,  ул. Загородная д. 59</t>
  </si>
  <si>
    <t xml:space="preserve">150003, ЯРОСЛАВСКАЯ ОБЛАСТЬ, ЯРОСЛАВЛЬ ГОРОД, ПЯТНИЦКАЯ УЛИЦА, ДОМ 6, energy@tgc-2.ru </t>
  </si>
  <si>
    <t>164840, Онежский, Архангельская область, г. Онега, пр. Ленина, 96-А-6, avtoh@listru</t>
  </si>
</sst>
</file>

<file path=xl/styles.xml><?xml version="1.0" encoding="utf-8"?>
<styleSheet xmlns="http://schemas.openxmlformats.org/spreadsheetml/2006/main">
  <numFmts count="1">
    <numFmt numFmtId="164" formatCode="000000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555555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Cambria"/>
      <family val="1"/>
      <charset val="204"/>
    </font>
    <font>
      <sz val="10"/>
      <color rgb="FF000000"/>
      <name val="Cambria"/>
      <family val="1"/>
      <charset val="204"/>
    </font>
    <font>
      <sz val="10"/>
      <color rgb="FF333333"/>
      <name val="Cambria"/>
      <family val="1"/>
      <charset val="204"/>
    </font>
    <font>
      <sz val="11"/>
      <color rgb="FF35383B"/>
      <name val="Arial"/>
      <family val="2"/>
      <charset val="204"/>
    </font>
    <font>
      <sz val="11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35383B"/>
      <name val="Arial"/>
      <family val="2"/>
      <charset val="204"/>
    </font>
    <font>
      <sz val="9"/>
      <name val="Tahoma"/>
      <family val="2"/>
      <charset val="204"/>
    </font>
    <font>
      <u/>
      <sz val="10"/>
      <color theme="10"/>
      <name val="Arial Cyr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2" fillId="2" borderId="1" xfId="4" quotePrefix="1" applyNumberFormat="1" applyFill="1" applyBorder="1" applyAlignment="1">
      <alignment horizontal="left" vertical="top" wrapText="1"/>
    </xf>
    <xf numFmtId="49" fontId="5" fillId="2" borderId="1" xfId="4" quotePrefix="1" applyNumberFormat="1" applyFont="1" applyFill="1" applyBorder="1" applyAlignment="1">
      <alignment horizontal="left" vertical="top" wrapText="1"/>
    </xf>
    <xf numFmtId="49" fontId="1" fillId="2" borderId="1" xfId="4" quotePrefix="1" applyNumberFormat="1" applyFont="1" applyFill="1" applyBorder="1" applyAlignment="1">
      <alignment horizontal="left" vertical="top" wrapText="1"/>
    </xf>
    <xf numFmtId="49" fontId="9" fillId="2" borderId="1" xfId="4" quotePrefix="1" applyNumberFormat="1" applyFont="1" applyFill="1" applyBorder="1" applyAlignment="1">
      <alignment horizontal="left" vertical="top" wrapText="1"/>
    </xf>
    <xf numFmtId="49" fontId="7" fillId="2" borderId="1" xfId="4" quotePrefix="1" applyNumberFormat="1" applyFont="1" applyFill="1" applyBorder="1" applyAlignment="1">
      <alignment horizontal="left" vertical="top" wrapText="1"/>
    </xf>
    <xf numFmtId="49" fontId="6" fillId="2" borderId="1" xfId="4" quotePrefix="1" applyNumberFormat="1" applyFont="1" applyFill="1" applyBorder="1" applyAlignment="1">
      <alignment horizontal="left" vertical="top" wrapText="1"/>
    </xf>
    <xf numFmtId="49" fontId="8" fillId="2" borderId="1" xfId="4" quotePrefix="1" applyNumberFormat="1" applyFont="1" applyFill="1" applyBorder="1" applyAlignment="1">
      <alignment horizontal="left" vertical="top" wrapText="1"/>
    </xf>
    <xf numFmtId="49" fontId="11" fillId="2" borderId="1" xfId="4" quotePrefix="1" applyNumberFormat="1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49" fontId="4" fillId="2" borderId="1" xfId="4" quotePrefix="1" applyNumberFormat="1" applyFont="1" applyFill="1" applyBorder="1" applyAlignment="1">
      <alignment horizontal="left" vertical="top" wrapText="1"/>
    </xf>
    <xf numFmtId="49" fontId="9" fillId="2" borderId="1" xfId="4" applyNumberFormat="1" applyFont="1" applyFill="1" applyBorder="1" applyAlignment="1">
      <alignment horizontal="left" vertical="top" wrapText="1"/>
    </xf>
    <xf numFmtId="0" fontId="36" fillId="2" borderId="0" xfId="0" applyFont="1" applyFill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9" fillId="2" borderId="0" xfId="0" applyFont="1" applyFill="1"/>
    <xf numFmtId="49" fontId="10" fillId="2" borderId="1" xfId="4" quotePrefix="1" applyNumberFormat="1" applyFont="1" applyFill="1" applyBorder="1" applyAlignment="1">
      <alignment horizontal="left" vertical="top" wrapText="1"/>
    </xf>
    <xf numFmtId="49" fontId="5" fillId="2" borderId="1" xfId="4" applyNumberFormat="1" applyFont="1" applyFill="1" applyBorder="1" applyAlignment="1">
      <alignment horizontal="left" vertical="top" wrapText="1"/>
    </xf>
    <xf numFmtId="49" fontId="12" fillId="2" borderId="1" xfId="4" applyNumberFormat="1" applyFill="1" applyBorder="1" applyAlignment="1">
      <alignment horizontal="left" vertical="top" wrapText="1"/>
    </xf>
    <xf numFmtId="49" fontId="11" fillId="2" borderId="1" xfId="4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49" fontId="1" fillId="2" borderId="1" xfId="4" applyNumberFormat="1" applyFont="1" applyFill="1" applyBorder="1" applyAlignment="1">
      <alignment horizontal="left" vertical="top" wrapText="1"/>
    </xf>
    <xf numFmtId="49" fontId="3" fillId="2" borderId="1" xfId="4" quotePrefix="1" applyNumberFormat="1" applyFont="1" applyFill="1" applyBorder="1" applyAlignment="1">
      <alignment horizontal="left" vertical="top" wrapText="1"/>
    </xf>
    <xf numFmtId="49" fontId="2" fillId="2" borderId="1" xfId="4" quotePrefix="1" applyNumberFormat="1" applyFont="1" applyFill="1" applyBorder="1" applyAlignment="1">
      <alignment horizontal="left" vertical="top" wrapText="1"/>
    </xf>
    <xf numFmtId="49" fontId="30" fillId="2" borderId="1" xfId="4" quotePrefix="1" applyNumberFormat="1" applyFont="1" applyFill="1" applyBorder="1" applyAlignment="1">
      <alignment horizontal="left" vertical="top" wrapText="1"/>
    </xf>
    <xf numFmtId="49" fontId="37" fillId="2" borderId="1" xfId="4" applyNumberFormat="1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25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28" fillId="2" borderId="0" xfId="0" applyFont="1" applyFill="1"/>
    <xf numFmtId="0" fontId="26" fillId="2" borderId="1" xfId="0" applyFont="1" applyFill="1" applyBorder="1" applyAlignment="1">
      <alignment wrapText="1"/>
    </xf>
    <xf numFmtId="0" fontId="32" fillId="2" borderId="0" xfId="0" applyFont="1" applyFill="1"/>
    <xf numFmtId="0" fontId="34" fillId="2" borderId="1" xfId="0" applyFont="1" applyFill="1" applyBorder="1"/>
    <xf numFmtId="0" fontId="29" fillId="2" borderId="1" xfId="0" applyFont="1" applyFill="1" applyBorder="1"/>
    <xf numFmtId="0" fontId="27" fillId="2" borderId="0" xfId="0" applyFont="1" applyFill="1" applyAlignment="1">
      <alignment wrapText="1"/>
    </xf>
    <xf numFmtId="0" fontId="33" fillId="2" borderId="1" xfId="5" applyFill="1" applyBorder="1"/>
    <xf numFmtId="0" fontId="24" fillId="2" borderId="0" xfId="0" applyFont="1" applyFill="1"/>
    <xf numFmtId="0" fontId="20" fillId="2" borderId="1" xfId="0" applyFont="1" applyFill="1" applyBorder="1" applyAlignment="1">
      <alignment wrapText="1"/>
    </xf>
    <xf numFmtId="0" fontId="31" fillId="2" borderId="0" xfId="0" applyFont="1" applyFill="1"/>
    <xf numFmtId="0" fontId="20" fillId="2" borderId="0" xfId="0" applyFont="1" applyFill="1" applyAlignment="1">
      <alignment wrapText="1"/>
    </xf>
    <xf numFmtId="0" fontId="38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49" fontId="5" fillId="2" borderId="1" xfId="4" quotePrefix="1" applyNumberFormat="1" applyFont="1" applyFill="1" applyBorder="1" applyAlignment="1">
      <alignment horizontal="center" vertical="top" wrapText="1"/>
    </xf>
    <xf numFmtId="49" fontId="1" fillId="2" borderId="1" xfId="4" quotePrefix="1" applyNumberFormat="1" applyFont="1" applyFill="1" applyBorder="1" applyAlignment="1">
      <alignment horizontal="center" vertical="top" wrapText="1"/>
    </xf>
    <xf numFmtId="49" fontId="7" fillId="2" borderId="1" xfId="4" quotePrefix="1" applyNumberFormat="1" applyFont="1" applyFill="1" applyBorder="1" applyAlignment="1">
      <alignment horizontal="center" vertical="top" wrapText="1"/>
    </xf>
    <xf numFmtId="49" fontId="6" fillId="2" borderId="1" xfId="4" quotePrefix="1" applyNumberFormat="1" applyFont="1" applyFill="1" applyBorder="1" applyAlignment="1">
      <alignment horizontal="center" vertical="top" wrapText="1"/>
    </xf>
    <xf numFmtId="49" fontId="8" fillId="2" borderId="1" xfId="4" quotePrefix="1" applyNumberFormat="1" applyFont="1" applyFill="1" applyBorder="1" applyAlignment="1">
      <alignment horizontal="center" vertical="top" wrapText="1"/>
    </xf>
    <xf numFmtId="49" fontId="12" fillId="2" borderId="1" xfId="4" quotePrefix="1" applyNumberFormat="1" applyFill="1" applyBorder="1" applyAlignment="1">
      <alignment horizontal="center" vertical="top" wrapText="1"/>
    </xf>
    <xf numFmtId="1" fontId="23" fillId="2" borderId="1" xfId="0" quotePrefix="1" applyNumberFormat="1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/>
    </xf>
    <xf numFmtId="1" fontId="19" fillId="2" borderId="1" xfId="0" quotePrefix="1" applyNumberFormat="1" applyFont="1" applyFill="1" applyBorder="1" applyAlignment="1">
      <alignment horizontal="center" vertical="top" wrapText="1"/>
    </xf>
    <xf numFmtId="49" fontId="4" fillId="2" borderId="1" xfId="4" quotePrefix="1" applyNumberFormat="1" applyFont="1" applyFill="1" applyBorder="1" applyAlignment="1">
      <alignment horizontal="center" vertical="top" wrapText="1"/>
    </xf>
    <xf numFmtId="49" fontId="9" fillId="2" borderId="1" xfId="4" applyNumberFormat="1" applyFont="1" applyFill="1" applyBorder="1" applyAlignment="1">
      <alignment horizontal="center" vertical="top" wrapText="1"/>
    </xf>
    <xf numFmtId="49" fontId="5" fillId="2" borderId="1" xfId="4" applyNumberFormat="1" applyFont="1" applyFill="1" applyBorder="1" applyAlignment="1">
      <alignment horizontal="center" vertical="top" wrapText="1"/>
    </xf>
    <xf numFmtId="49" fontId="4" fillId="2" borderId="1" xfId="4" applyNumberFormat="1" applyFont="1" applyFill="1" applyBorder="1" applyAlignment="1">
      <alignment horizontal="center" vertical="top" wrapText="1"/>
    </xf>
    <xf numFmtId="49" fontId="12" fillId="2" borderId="1" xfId="4" applyNumberFormat="1" applyFill="1" applyBorder="1" applyAlignment="1">
      <alignment horizontal="center" vertical="top" wrapText="1"/>
    </xf>
    <xf numFmtId="49" fontId="1" fillId="2" borderId="1" xfId="4" applyNumberFormat="1" applyFont="1" applyFill="1" applyBorder="1" applyAlignment="1">
      <alignment horizontal="center" vertical="top" wrapText="1"/>
    </xf>
    <xf numFmtId="49" fontId="3" fillId="2" borderId="1" xfId="4" quotePrefix="1" applyNumberFormat="1" applyFont="1" applyFill="1" applyBorder="1" applyAlignment="1">
      <alignment horizontal="center" vertical="top" wrapText="1"/>
    </xf>
    <xf numFmtId="49" fontId="2" fillId="2" borderId="1" xfId="4" quotePrefix="1" applyNumberFormat="1" applyFont="1" applyFill="1" applyBorder="1" applyAlignment="1">
      <alignment horizontal="center" vertical="top" wrapText="1"/>
    </xf>
    <xf numFmtId="49" fontId="2" fillId="2" borderId="1" xfId="4" applyNumberFormat="1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1" fontId="0" fillId="2" borderId="3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</cellXfs>
  <cellStyles count="6">
    <cellStyle name="Гиперссылка" xfId="5" builtinId="8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752475</xdr:rowOff>
    </xdr:from>
    <xdr:ext cx="184731" cy="264560"/>
    <xdr:sp macro="" textlink="">
      <xdr:nvSpPr>
        <xdr:cNvPr id="2" name="TextBox 1"/>
        <xdr:cNvSpPr txBox="1"/>
      </xdr:nvSpPr>
      <xdr:spPr>
        <a:xfrm>
          <a:off x="1396365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&#1085;&#1077;&#1076;&#1088;&#1086;&#1087;&#1086;&#1083;&#1100;&#1079;&#1086;&#1074;&#1072;&#1090;&#1077;&#1083;&#1080;%20(&#1080;&#1085;&#1092;.%20&#1040;&#1088;&#1093;&#1085;&#1077;&#1076;&#1088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2-&#1090;&#1087;%20(&#1088;&#1077;&#1082;)/&#1048;&#1085;&#1092;&#1086;&#1088;&#1084;&#1072;&#1094;&#1080;&#1103;%20&#1087;&#1086;%20&#1072;&#1088;&#1077;&#1085;&#1076;&#1072;&#1090;&#1086;&#1088;&#1072;&#1084;%20(&#1080;&#1085;&#1092;.%20&#1084;&#1080;&#1085;&#1083;&#1077;&#1089;&#1087;&#1088;&#1086;&#1084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H2">
            <v>7724439941</v>
          </cell>
        </row>
        <row r="10">
          <cell r="H10">
            <v>2901295410</v>
          </cell>
        </row>
        <row r="18">
          <cell r="H18">
            <v>2902034435</v>
          </cell>
        </row>
        <row r="22">
          <cell r="H22">
            <v>6626000632</v>
          </cell>
        </row>
        <row r="24">
          <cell r="H24">
            <v>2901288003</v>
          </cell>
        </row>
        <row r="26">
          <cell r="H26">
            <v>2901098066</v>
          </cell>
        </row>
        <row r="27">
          <cell r="H27">
            <v>7703197508</v>
          </cell>
        </row>
        <row r="38">
          <cell r="H38">
            <v>2920009390</v>
          </cell>
        </row>
        <row r="46">
          <cell r="H46">
            <v>2920000414</v>
          </cell>
        </row>
        <row r="50">
          <cell r="H50">
            <v>2901169447</v>
          </cell>
        </row>
        <row r="51">
          <cell r="H51">
            <v>2901168806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2906000194</v>
          </cell>
        </row>
        <row r="10">
          <cell r="D10">
            <v>292401859406</v>
          </cell>
        </row>
        <row r="11">
          <cell r="D11">
            <v>2914000409</v>
          </cell>
        </row>
        <row r="12">
          <cell r="D12">
            <v>2901159720</v>
          </cell>
        </row>
        <row r="13">
          <cell r="D13">
            <v>2928001265</v>
          </cell>
        </row>
        <row r="14">
          <cell r="D14">
            <v>2911003257</v>
          </cell>
        </row>
        <row r="15">
          <cell r="D15">
            <v>2923000638</v>
          </cell>
        </row>
        <row r="16">
          <cell r="D16">
            <v>5003053137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offivan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3"/>
  <sheetViews>
    <sheetView tabSelected="1" topLeftCell="A4" workbookViewId="0">
      <selection activeCell="C7" sqref="C7:C286"/>
    </sheetView>
  </sheetViews>
  <sheetFormatPr defaultColWidth="9.140625" defaultRowHeight="12.75"/>
  <cols>
    <col min="1" max="1" width="9.140625" style="1"/>
    <col min="2" max="2" width="30" style="1" customWidth="1"/>
    <col min="3" max="3" width="15.5703125" style="1" customWidth="1"/>
    <col min="4" max="4" width="75.140625" style="1" customWidth="1"/>
    <col min="5" max="5" width="39.28515625" style="1" customWidth="1"/>
    <col min="6" max="6" width="12.7109375" style="1" customWidth="1"/>
    <col min="7" max="16384" width="9.140625" style="1"/>
  </cols>
  <sheetData>
    <row r="2" spans="1:7" ht="12.75" customHeight="1">
      <c r="A2" s="52" t="s">
        <v>490</v>
      </c>
      <c r="B2" s="52"/>
      <c r="C2" s="52"/>
      <c r="D2" s="52"/>
      <c r="E2" s="52"/>
    </row>
    <row r="3" spans="1:7" ht="38.450000000000003" customHeight="1">
      <c r="A3" s="52"/>
      <c r="B3" s="52"/>
      <c r="C3" s="52"/>
      <c r="D3" s="52"/>
      <c r="E3" s="52"/>
    </row>
    <row r="5" spans="1:7" s="2" customFormat="1" ht="50.25" customHeight="1">
      <c r="A5" s="5" t="s">
        <v>0</v>
      </c>
      <c r="B5" s="5" t="s">
        <v>1</v>
      </c>
      <c r="C5" s="5" t="s">
        <v>2</v>
      </c>
      <c r="D5" s="5" t="s">
        <v>148</v>
      </c>
      <c r="E5" s="5" t="s">
        <v>3</v>
      </c>
      <c r="F5" s="3"/>
      <c r="G5" s="3"/>
    </row>
    <row r="6" spans="1:7" s="2" customFormat="1" ht="13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3"/>
      <c r="G6" s="3"/>
    </row>
    <row r="7" spans="1:7" ht="51">
      <c r="A7" s="6">
        <v>1</v>
      </c>
      <c r="B7" s="8" t="s">
        <v>4</v>
      </c>
      <c r="C7" s="54" t="s">
        <v>5</v>
      </c>
      <c r="D7" s="9" t="s">
        <v>505</v>
      </c>
      <c r="E7" s="6" t="s">
        <v>504</v>
      </c>
      <c r="F7" s="4"/>
      <c r="G7" s="4"/>
    </row>
    <row r="8" spans="1:7" ht="30">
      <c r="A8" s="6">
        <f>A7+1</f>
        <v>2</v>
      </c>
      <c r="B8" s="8" t="s">
        <v>79</v>
      </c>
      <c r="C8" s="55" t="s">
        <v>80</v>
      </c>
      <c r="D8" s="8" t="s">
        <v>716</v>
      </c>
      <c r="E8" s="6" t="s">
        <v>58</v>
      </c>
      <c r="F8" s="4"/>
      <c r="G8" s="4"/>
    </row>
    <row r="9" spans="1:7" ht="30">
      <c r="A9" s="6">
        <f t="shared" ref="A9:A68" si="0">A8+1</f>
        <v>3</v>
      </c>
      <c r="B9" s="11" t="s">
        <v>307</v>
      </c>
      <c r="C9" s="56" t="s">
        <v>308</v>
      </c>
      <c r="D9" s="8" t="s">
        <v>309</v>
      </c>
      <c r="E9" s="6" t="s">
        <v>150</v>
      </c>
      <c r="F9" s="4"/>
      <c r="G9" s="4"/>
    </row>
    <row r="10" spans="1:7" ht="30">
      <c r="A10" s="6">
        <f t="shared" si="0"/>
        <v>4</v>
      </c>
      <c r="B10" s="11" t="s">
        <v>312</v>
      </c>
      <c r="C10" s="56" t="s">
        <v>313</v>
      </c>
      <c r="D10" s="12" t="s">
        <v>491</v>
      </c>
      <c r="E10" s="6" t="s">
        <v>150</v>
      </c>
      <c r="F10" s="4"/>
      <c r="G10" s="4"/>
    </row>
    <row r="11" spans="1:7" ht="30">
      <c r="A11" s="6">
        <f t="shared" si="0"/>
        <v>5</v>
      </c>
      <c r="B11" s="8" t="s">
        <v>81</v>
      </c>
      <c r="C11" s="54" t="s">
        <v>82</v>
      </c>
      <c r="D11" s="9" t="s">
        <v>509</v>
      </c>
      <c r="E11" s="6" t="s">
        <v>510</v>
      </c>
      <c r="F11" s="4"/>
      <c r="G11" s="4"/>
    </row>
    <row r="12" spans="1:7" ht="45">
      <c r="A12" s="6">
        <f t="shared" si="0"/>
        <v>6</v>
      </c>
      <c r="B12" s="11" t="s">
        <v>314</v>
      </c>
      <c r="C12" s="57" t="s">
        <v>315</v>
      </c>
      <c r="D12" s="8" t="s">
        <v>306</v>
      </c>
      <c r="E12" s="6" t="s">
        <v>150</v>
      </c>
      <c r="F12" s="4"/>
      <c r="G12" s="4"/>
    </row>
    <row r="13" spans="1:7" ht="45">
      <c r="A13" s="6">
        <f t="shared" si="0"/>
        <v>7</v>
      </c>
      <c r="B13" s="11" t="s">
        <v>310</v>
      </c>
      <c r="C13" s="56" t="s">
        <v>311</v>
      </c>
      <c r="D13" s="12" t="s">
        <v>306</v>
      </c>
      <c r="E13" s="6" t="s">
        <v>161</v>
      </c>
      <c r="F13" s="4"/>
      <c r="G13" s="4"/>
    </row>
    <row r="14" spans="1:7" ht="45">
      <c r="A14" s="6">
        <f t="shared" si="0"/>
        <v>8</v>
      </c>
      <c r="B14" s="11" t="s">
        <v>304</v>
      </c>
      <c r="C14" s="56" t="s">
        <v>305</v>
      </c>
      <c r="D14" s="8" t="s">
        <v>306</v>
      </c>
      <c r="E14" s="6" t="s">
        <v>150</v>
      </c>
      <c r="F14" s="4"/>
      <c r="G14" s="4"/>
    </row>
    <row r="15" spans="1:7" ht="30">
      <c r="A15" s="6">
        <f t="shared" si="0"/>
        <v>9</v>
      </c>
      <c r="B15" s="14" t="s">
        <v>419</v>
      </c>
      <c r="C15" s="58" t="s">
        <v>420</v>
      </c>
      <c r="D15" s="8" t="s">
        <v>421</v>
      </c>
      <c r="E15" s="6" t="s">
        <v>422</v>
      </c>
      <c r="F15" s="4"/>
      <c r="G15" s="4"/>
    </row>
    <row r="16" spans="1:7" ht="30">
      <c r="A16" s="6">
        <f t="shared" si="0"/>
        <v>10</v>
      </c>
      <c r="B16" s="14" t="s">
        <v>423</v>
      </c>
      <c r="C16" s="58" t="s">
        <v>424</v>
      </c>
      <c r="D16" s="8" t="s">
        <v>425</v>
      </c>
      <c r="E16" s="6" t="s">
        <v>422</v>
      </c>
      <c r="F16" s="4"/>
      <c r="G16" s="4"/>
    </row>
    <row r="17" spans="1:7" ht="30">
      <c r="A17" s="6">
        <f t="shared" si="0"/>
        <v>11</v>
      </c>
      <c r="B17" s="15" t="s">
        <v>149</v>
      </c>
      <c r="C17" s="59">
        <f>[1]Лист1!$H$2</f>
        <v>7724439941</v>
      </c>
      <c r="D17" s="8" t="s">
        <v>170</v>
      </c>
      <c r="E17" s="6" t="s">
        <v>169</v>
      </c>
      <c r="F17" s="4"/>
      <c r="G17" s="4"/>
    </row>
    <row r="18" spans="1:7" ht="45">
      <c r="A18" s="6">
        <f t="shared" si="0"/>
        <v>12</v>
      </c>
      <c r="B18" s="15" t="s">
        <v>151</v>
      </c>
      <c r="C18" s="60" t="s">
        <v>301</v>
      </c>
      <c r="D18" s="8" t="s">
        <v>331</v>
      </c>
      <c r="E18" s="6" t="s">
        <v>506</v>
      </c>
      <c r="F18" s="4"/>
      <c r="G18" s="4"/>
    </row>
    <row r="19" spans="1:7" ht="30">
      <c r="A19" s="6">
        <f t="shared" si="0"/>
        <v>13</v>
      </c>
      <c r="B19" s="15" t="s">
        <v>152</v>
      </c>
      <c r="C19" s="59">
        <f>[1]Лист1!$H$10</f>
        <v>2901295410</v>
      </c>
      <c r="D19" s="8" t="s">
        <v>173</v>
      </c>
      <c r="E19" s="6" t="s">
        <v>169</v>
      </c>
      <c r="F19" s="4"/>
      <c r="G19" s="4"/>
    </row>
    <row r="20" spans="1:7" ht="38.25">
      <c r="A20" s="6">
        <f t="shared" si="0"/>
        <v>14</v>
      </c>
      <c r="B20" s="15" t="s">
        <v>155</v>
      </c>
      <c r="C20" s="61">
        <v>2915004526</v>
      </c>
      <c r="D20" s="8" t="s">
        <v>174</v>
      </c>
      <c r="E20" s="6" t="s">
        <v>507</v>
      </c>
      <c r="F20" s="4"/>
      <c r="G20" s="4"/>
    </row>
    <row r="21" spans="1:7" ht="30">
      <c r="A21" s="6">
        <f t="shared" si="0"/>
        <v>15</v>
      </c>
      <c r="B21" s="8" t="s">
        <v>103</v>
      </c>
      <c r="C21" s="54" t="s">
        <v>83</v>
      </c>
      <c r="D21" s="9" t="s">
        <v>511</v>
      </c>
      <c r="E21" s="6" t="s">
        <v>510</v>
      </c>
      <c r="F21" s="4"/>
      <c r="G21" s="4"/>
    </row>
    <row r="22" spans="1:7" ht="26.45" customHeight="1">
      <c r="A22" s="6">
        <f t="shared" si="0"/>
        <v>16</v>
      </c>
      <c r="B22" s="15" t="s">
        <v>153</v>
      </c>
      <c r="C22" s="62">
        <v>2901071160</v>
      </c>
      <c r="D22" s="16" t="s">
        <v>171</v>
      </c>
      <c r="E22" s="6" t="s">
        <v>515</v>
      </c>
      <c r="F22" s="4"/>
      <c r="G22" s="4"/>
    </row>
    <row r="23" spans="1:7" ht="51">
      <c r="A23" s="6">
        <f t="shared" si="0"/>
        <v>17</v>
      </c>
      <c r="B23" s="15" t="s">
        <v>154</v>
      </c>
      <c r="C23" s="62">
        <v>1433000147</v>
      </c>
      <c r="D23" s="8" t="s">
        <v>172</v>
      </c>
      <c r="E23" s="6" t="s">
        <v>671</v>
      </c>
      <c r="F23" s="4"/>
      <c r="G23" s="4"/>
    </row>
    <row r="24" spans="1:7" ht="30">
      <c r="A24" s="6">
        <f t="shared" si="0"/>
        <v>18</v>
      </c>
      <c r="B24" s="8" t="s">
        <v>70</v>
      </c>
      <c r="C24" s="57" t="s">
        <v>6</v>
      </c>
      <c r="D24" s="13" t="s">
        <v>492</v>
      </c>
      <c r="E24" s="6" t="s">
        <v>514</v>
      </c>
      <c r="F24" s="4"/>
      <c r="G24" s="4"/>
    </row>
    <row r="25" spans="1:7" ht="38.25">
      <c r="A25" s="6">
        <f t="shared" si="0"/>
        <v>19</v>
      </c>
      <c r="B25" s="8" t="s">
        <v>7</v>
      </c>
      <c r="C25" s="54" t="s">
        <v>8</v>
      </c>
      <c r="D25" s="9" t="s">
        <v>512</v>
      </c>
      <c r="E25" s="6" t="s">
        <v>513</v>
      </c>
      <c r="F25" s="4"/>
      <c r="G25" s="4"/>
    </row>
    <row r="26" spans="1:7" ht="15">
      <c r="A26" s="6">
        <f t="shared" si="0"/>
        <v>20</v>
      </c>
      <c r="B26" s="8" t="s">
        <v>84</v>
      </c>
      <c r="C26" s="54" t="s">
        <v>85</v>
      </c>
      <c r="D26" s="8" t="s">
        <v>104</v>
      </c>
      <c r="E26" s="6" t="s">
        <v>514</v>
      </c>
      <c r="F26" s="4"/>
      <c r="G26" s="4"/>
    </row>
    <row r="27" spans="1:7" ht="25.5">
      <c r="A27" s="6">
        <f t="shared" si="0"/>
        <v>21</v>
      </c>
      <c r="B27" s="8" t="s">
        <v>9</v>
      </c>
      <c r="C27" s="54" t="s">
        <v>10</v>
      </c>
      <c r="D27" s="17" t="s">
        <v>516</v>
      </c>
      <c r="E27" s="6" t="s">
        <v>514</v>
      </c>
      <c r="F27" s="4"/>
      <c r="G27" s="4"/>
    </row>
    <row r="28" spans="1:7" ht="38.25">
      <c r="A28" s="6">
        <f t="shared" si="0"/>
        <v>22</v>
      </c>
      <c r="B28" s="8" t="s">
        <v>11</v>
      </c>
      <c r="C28" s="54" t="s">
        <v>12</v>
      </c>
      <c r="D28" s="17" t="s">
        <v>518</v>
      </c>
      <c r="E28" s="6" t="s">
        <v>332</v>
      </c>
      <c r="F28" s="4"/>
      <c r="G28" s="4"/>
    </row>
    <row r="29" spans="1:7" ht="30">
      <c r="A29" s="6">
        <f t="shared" si="0"/>
        <v>23</v>
      </c>
      <c r="B29" s="8" t="s">
        <v>86</v>
      </c>
      <c r="C29" s="54" t="s">
        <v>13</v>
      </c>
      <c r="D29" s="9" t="s">
        <v>517</v>
      </c>
      <c r="E29" s="6" t="s">
        <v>514</v>
      </c>
    </row>
    <row r="30" spans="1:7" ht="30">
      <c r="A30" s="6">
        <f t="shared" si="0"/>
        <v>24</v>
      </c>
      <c r="B30" s="11" t="s">
        <v>351</v>
      </c>
      <c r="C30" s="54" t="s">
        <v>352</v>
      </c>
      <c r="D30" s="8" t="s">
        <v>353</v>
      </c>
      <c r="E30" s="6" t="s">
        <v>531</v>
      </c>
    </row>
    <row r="31" spans="1:7" ht="30">
      <c r="A31" s="6">
        <f t="shared" si="0"/>
        <v>25</v>
      </c>
      <c r="B31" s="15" t="s">
        <v>156</v>
      </c>
      <c r="C31" s="59">
        <f>[1]Лист1!$H$18</f>
        <v>2902034435</v>
      </c>
      <c r="D31" s="13" t="s">
        <v>493</v>
      </c>
      <c r="E31" s="6" t="s">
        <v>175</v>
      </c>
    </row>
    <row r="32" spans="1:7" ht="25.5">
      <c r="A32" s="6">
        <f t="shared" si="0"/>
        <v>26</v>
      </c>
      <c r="B32" s="8" t="s">
        <v>14</v>
      </c>
      <c r="C32" s="63" t="s">
        <v>15</v>
      </c>
      <c r="D32" s="8" t="s">
        <v>105</v>
      </c>
      <c r="E32" s="6" t="s">
        <v>339</v>
      </c>
    </row>
    <row r="33" spans="1:5" ht="15">
      <c r="A33" s="6">
        <f t="shared" si="0"/>
        <v>27</v>
      </c>
      <c r="B33" s="11" t="s">
        <v>677</v>
      </c>
      <c r="C33" s="64" t="s">
        <v>678</v>
      </c>
      <c r="D33" s="20" t="s">
        <v>679</v>
      </c>
      <c r="E33" s="6" t="s">
        <v>676</v>
      </c>
    </row>
    <row r="34" spans="1:5" ht="15">
      <c r="A34" s="6">
        <f t="shared" si="0"/>
        <v>28</v>
      </c>
      <c r="B34" s="19" t="s">
        <v>695</v>
      </c>
      <c r="C34" s="64" t="s">
        <v>697</v>
      </c>
      <c r="D34" s="21" t="s">
        <v>696</v>
      </c>
      <c r="E34" s="6" t="s">
        <v>676</v>
      </c>
    </row>
    <row r="35" spans="1:5" ht="30">
      <c r="A35" s="6">
        <f t="shared" si="0"/>
        <v>29</v>
      </c>
      <c r="B35" s="11" t="s">
        <v>316</v>
      </c>
      <c r="C35" s="57" t="s">
        <v>317</v>
      </c>
      <c r="D35" s="13" t="s">
        <v>494</v>
      </c>
      <c r="E35" s="6" t="s">
        <v>161</v>
      </c>
    </row>
    <row r="36" spans="1:5" ht="45">
      <c r="A36" s="6">
        <f t="shared" si="0"/>
        <v>30</v>
      </c>
      <c r="B36" s="11" t="s">
        <v>336</v>
      </c>
      <c r="C36" s="63" t="s">
        <v>333</v>
      </c>
      <c r="D36" s="8" t="s">
        <v>335</v>
      </c>
      <c r="E36" s="6" t="s">
        <v>334</v>
      </c>
    </row>
    <row r="37" spans="1:5" ht="30">
      <c r="A37" s="6">
        <f t="shared" si="0"/>
        <v>31</v>
      </c>
      <c r="B37" s="8" t="s">
        <v>87</v>
      </c>
      <c r="C37" s="54" t="s">
        <v>88</v>
      </c>
      <c r="D37" s="9" t="s">
        <v>524</v>
      </c>
      <c r="E37" s="6" t="s">
        <v>514</v>
      </c>
    </row>
    <row r="38" spans="1:5" ht="30">
      <c r="A38" s="6">
        <f t="shared" si="0"/>
        <v>32</v>
      </c>
      <c r="B38" s="11" t="s">
        <v>343</v>
      </c>
      <c r="C38" s="54" t="s">
        <v>344</v>
      </c>
      <c r="D38" s="9" t="s">
        <v>520</v>
      </c>
      <c r="E38" s="6" t="s">
        <v>521</v>
      </c>
    </row>
    <row r="39" spans="1:5" ht="15">
      <c r="A39" s="6">
        <f t="shared" si="0"/>
        <v>33</v>
      </c>
      <c r="B39" s="8" t="s">
        <v>16</v>
      </c>
      <c r="C39" s="54" t="s">
        <v>17</v>
      </c>
      <c r="D39" s="9" t="s">
        <v>523</v>
      </c>
      <c r="E39" s="6" t="s">
        <v>514</v>
      </c>
    </row>
    <row r="40" spans="1:5" ht="38.25">
      <c r="A40" s="6">
        <f t="shared" si="0"/>
        <v>34</v>
      </c>
      <c r="B40" s="8" t="s">
        <v>71</v>
      </c>
      <c r="C40" s="54" t="s">
        <v>18</v>
      </c>
      <c r="D40" s="9" t="s">
        <v>519</v>
      </c>
      <c r="E40" s="6" t="s">
        <v>522</v>
      </c>
    </row>
    <row r="41" spans="1:5" ht="30">
      <c r="A41" s="6">
        <f t="shared" si="0"/>
        <v>35</v>
      </c>
      <c r="B41" s="8" t="s">
        <v>106</v>
      </c>
      <c r="C41" s="54" t="s">
        <v>107</v>
      </c>
      <c r="D41" s="9" t="s">
        <v>526</v>
      </c>
      <c r="E41" s="6" t="s">
        <v>525</v>
      </c>
    </row>
    <row r="42" spans="1:5" ht="30">
      <c r="A42" s="6">
        <f t="shared" si="0"/>
        <v>36</v>
      </c>
      <c r="B42" s="8" t="s">
        <v>72</v>
      </c>
      <c r="C42" s="54" t="s">
        <v>73</v>
      </c>
      <c r="D42" s="8" t="s">
        <v>108</v>
      </c>
      <c r="E42" s="6" t="s">
        <v>529</v>
      </c>
    </row>
    <row r="43" spans="1:5" ht="38.25">
      <c r="A43" s="6">
        <f t="shared" si="0"/>
        <v>37</v>
      </c>
      <c r="B43" s="8" t="s">
        <v>19</v>
      </c>
      <c r="C43" s="54" t="s">
        <v>20</v>
      </c>
      <c r="D43" s="9" t="s">
        <v>530</v>
      </c>
      <c r="E43" s="6" t="s">
        <v>532</v>
      </c>
    </row>
    <row r="44" spans="1:5" ht="30">
      <c r="A44" s="6">
        <f t="shared" si="0"/>
        <v>38</v>
      </c>
      <c r="B44" s="8" t="s">
        <v>21</v>
      </c>
      <c r="C44" s="54" t="s">
        <v>22</v>
      </c>
      <c r="D44" s="9" t="s">
        <v>533</v>
      </c>
      <c r="E44" s="6" t="s">
        <v>514</v>
      </c>
    </row>
    <row r="45" spans="1:5" ht="30">
      <c r="A45" s="6">
        <f t="shared" si="0"/>
        <v>39</v>
      </c>
      <c r="B45" s="8" t="s">
        <v>109</v>
      </c>
      <c r="C45" s="54" t="s">
        <v>23</v>
      </c>
      <c r="D45" s="9" t="s">
        <v>527</v>
      </c>
      <c r="E45" s="6" t="s">
        <v>528</v>
      </c>
    </row>
    <row r="46" spans="1:5" ht="30">
      <c r="A46" s="6">
        <f t="shared" si="0"/>
        <v>40</v>
      </c>
      <c r="B46" s="8" t="s">
        <v>89</v>
      </c>
      <c r="C46" s="54" t="s">
        <v>90</v>
      </c>
      <c r="D46" s="9" t="s">
        <v>534</v>
      </c>
      <c r="E46" s="6" t="s">
        <v>514</v>
      </c>
    </row>
    <row r="47" spans="1:5" ht="30">
      <c r="A47" s="6">
        <f t="shared" si="0"/>
        <v>41</v>
      </c>
      <c r="B47" s="8" t="s">
        <v>24</v>
      </c>
      <c r="C47" s="54" t="s">
        <v>25</v>
      </c>
      <c r="D47" s="9" t="s">
        <v>535</v>
      </c>
      <c r="E47" s="6" t="s">
        <v>510</v>
      </c>
    </row>
    <row r="48" spans="1:5" ht="25.5">
      <c r="A48" s="6">
        <f t="shared" si="0"/>
        <v>42</v>
      </c>
      <c r="B48" s="8" t="s">
        <v>91</v>
      </c>
      <c r="C48" s="54" t="s">
        <v>92</v>
      </c>
      <c r="D48" s="22" t="s">
        <v>536</v>
      </c>
      <c r="E48" s="6" t="s">
        <v>514</v>
      </c>
    </row>
    <row r="49" spans="1:5" ht="30">
      <c r="A49" s="6">
        <f t="shared" si="0"/>
        <v>43</v>
      </c>
      <c r="B49" s="11" t="s">
        <v>345</v>
      </c>
      <c r="C49" s="54" t="s">
        <v>346</v>
      </c>
      <c r="D49" s="17" t="s">
        <v>538</v>
      </c>
      <c r="E49" s="6" t="s">
        <v>537</v>
      </c>
    </row>
    <row r="50" spans="1:5" ht="15">
      <c r="A50" s="6">
        <f t="shared" si="0"/>
        <v>44</v>
      </c>
      <c r="B50" s="8" t="s">
        <v>26</v>
      </c>
      <c r="C50" s="54" t="s">
        <v>27</v>
      </c>
      <c r="D50" s="8" t="s">
        <v>110</v>
      </c>
      <c r="E50" s="6" t="s">
        <v>544</v>
      </c>
    </row>
    <row r="51" spans="1:5" ht="30">
      <c r="A51" s="6">
        <f t="shared" si="0"/>
        <v>45</v>
      </c>
      <c r="B51" s="8" t="s">
        <v>28</v>
      </c>
      <c r="C51" s="54" t="s">
        <v>29</v>
      </c>
      <c r="D51" s="8" t="s">
        <v>111</v>
      </c>
      <c r="E51" s="6" t="s">
        <v>514</v>
      </c>
    </row>
    <row r="52" spans="1:5" ht="15">
      <c r="A52" s="6">
        <f t="shared" si="0"/>
        <v>46</v>
      </c>
      <c r="B52" s="18" t="s">
        <v>562</v>
      </c>
      <c r="C52" s="63" t="s">
        <v>563</v>
      </c>
      <c r="D52" s="23" t="s">
        <v>564</v>
      </c>
      <c r="E52" s="6" t="s">
        <v>514</v>
      </c>
    </row>
    <row r="53" spans="1:5" ht="25.5">
      <c r="A53" s="6">
        <f t="shared" si="0"/>
        <v>47</v>
      </c>
      <c r="B53" s="8" t="s">
        <v>30</v>
      </c>
      <c r="C53" s="54" t="s">
        <v>31</v>
      </c>
      <c r="D53" s="8" t="s">
        <v>112</v>
      </c>
      <c r="E53" s="6" t="s">
        <v>539</v>
      </c>
    </row>
    <row r="54" spans="1:5" ht="25.5">
      <c r="A54" s="6">
        <f t="shared" si="0"/>
        <v>48</v>
      </c>
      <c r="B54" s="15" t="s">
        <v>157</v>
      </c>
      <c r="C54" s="57" t="s">
        <v>176</v>
      </c>
      <c r="D54" s="24" t="s">
        <v>177</v>
      </c>
      <c r="E54" s="6" t="s">
        <v>546</v>
      </c>
    </row>
    <row r="55" spans="1:5" ht="30">
      <c r="A55" s="6">
        <f t="shared" si="0"/>
        <v>49</v>
      </c>
      <c r="B55" s="15" t="s">
        <v>158</v>
      </c>
      <c r="C55" s="59">
        <f>[1]Лист1!$H$22</f>
        <v>6626000632</v>
      </c>
      <c r="D55" s="8" t="s">
        <v>667</v>
      </c>
      <c r="E55" s="6" t="s">
        <v>159</v>
      </c>
    </row>
    <row r="56" spans="1:5" ht="30">
      <c r="A56" s="6">
        <f t="shared" si="0"/>
        <v>50</v>
      </c>
      <c r="B56" s="11" t="s">
        <v>337</v>
      </c>
      <c r="C56" s="54" t="s">
        <v>338</v>
      </c>
      <c r="D56" s="8" t="s">
        <v>666</v>
      </c>
      <c r="E56" s="6" t="s">
        <v>334</v>
      </c>
    </row>
    <row r="57" spans="1:5" ht="30">
      <c r="A57" s="6">
        <f t="shared" si="0"/>
        <v>51</v>
      </c>
      <c r="B57" s="8" t="s">
        <v>32</v>
      </c>
      <c r="C57" s="54" t="s">
        <v>33</v>
      </c>
      <c r="D57" s="9" t="s">
        <v>541</v>
      </c>
      <c r="E57" s="6" t="s">
        <v>540</v>
      </c>
    </row>
    <row r="58" spans="1:5" ht="51">
      <c r="A58" s="6">
        <f t="shared" si="0"/>
        <v>52</v>
      </c>
      <c r="B58" s="8" t="s">
        <v>113</v>
      </c>
      <c r="C58" s="54" t="s">
        <v>34</v>
      </c>
      <c r="D58" s="9" t="s">
        <v>542</v>
      </c>
      <c r="E58" s="6" t="s">
        <v>504</v>
      </c>
    </row>
    <row r="59" spans="1:5" ht="25.5">
      <c r="A59" s="6">
        <f t="shared" si="0"/>
        <v>53</v>
      </c>
      <c r="B59" s="8" t="s">
        <v>93</v>
      </c>
      <c r="C59" s="54" t="s">
        <v>94</v>
      </c>
      <c r="D59" s="17" t="s">
        <v>543</v>
      </c>
      <c r="E59" s="6" t="s">
        <v>540</v>
      </c>
    </row>
    <row r="60" spans="1:5" ht="30">
      <c r="A60" s="6">
        <f t="shared" si="0"/>
        <v>54</v>
      </c>
      <c r="B60" s="11" t="s">
        <v>354</v>
      </c>
      <c r="C60" s="54" t="s">
        <v>355</v>
      </c>
      <c r="D60" s="9" t="s">
        <v>545</v>
      </c>
      <c r="E60" s="6" t="s">
        <v>510</v>
      </c>
    </row>
    <row r="61" spans="1:5" ht="30">
      <c r="A61" s="6">
        <f t="shared" si="0"/>
        <v>55</v>
      </c>
      <c r="B61" s="9" t="s">
        <v>362</v>
      </c>
      <c r="C61" s="54" t="s">
        <v>363</v>
      </c>
      <c r="D61" s="9" t="s">
        <v>548</v>
      </c>
      <c r="E61" s="6" t="s">
        <v>551</v>
      </c>
    </row>
    <row r="62" spans="1:5" ht="24">
      <c r="A62" s="6">
        <f t="shared" si="0"/>
        <v>56</v>
      </c>
      <c r="B62" s="25" t="s">
        <v>704</v>
      </c>
      <c r="C62" s="65" t="s">
        <v>705</v>
      </c>
      <c r="D62" s="21" t="s">
        <v>706</v>
      </c>
      <c r="E62" s="6" t="s">
        <v>514</v>
      </c>
    </row>
    <row r="63" spans="1:5" ht="30">
      <c r="A63" s="6">
        <f t="shared" si="0"/>
        <v>57</v>
      </c>
      <c r="B63" s="11" t="s">
        <v>356</v>
      </c>
      <c r="C63" s="54" t="s">
        <v>357</v>
      </c>
      <c r="D63" s="8" t="s">
        <v>358</v>
      </c>
      <c r="E63" s="6" t="s">
        <v>514</v>
      </c>
    </row>
    <row r="64" spans="1:5" ht="30">
      <c r="A64" s="6">
        <f t="shared" si="0"/>
        <v>58</v>
      </c>
      <c r="B64" s="15" t="s">
        <v>160</v>
      </c>
      <c r="C64" s="59">
        <f>[1]Лист1!$H$24</f>
        <v>2901288003</v>
      </c>
      <c r="D64" s="8" t="s">
        <v>178</v>
      </c>
      <c r="E64" s="6" t="s">
        <v>547</v>
      </c>
    </row>
    <row r="65" spans="1:5" ht="30">
      <c r="A65" s="6">
        <f t="shared" si="0"/>
        <v>59</v>
      </c>
      <c r="B65" s="11" t="s">
        <v>318</v>
      </c>
      <c r="C65" s="57" t="s">
        <v>319</v>
      </c>
      <c r="D65" s="8" t="s">
        <v>320</v>
      </c>
      <c r="E65" s="6" t="s">
        <v>321</v>
      </c>
    </row>
    <row r="66" spans="1:5" ht="38.25">
      <c r="A66" s="6">
        <f t="shared" si="0"/>
        <v>60</v>
      </c>
      <c r="B66" s="8" t="s">
        <v>59</v>
      </c>
      <c r="C66" s="54" t="s">
        <v>35</v>
      </c>
      <c r="D66" s="9" t="s">
        <v>550</v>
      </c>
      <c r="E66" s="6" t="s">
        <v>549</v>
      </c>
    </row>
    <row r="67" spans="1:5" ht="30">
      <c r="A67" s="6">
        <f t="shared" si="0"/>
        <v>61</v>
      </c>
      <c r="B67" s="8" t="s">
        <v>95</v>
      </c>
      <c r="C67" s="63" t="s">
        <v>96</v>
      </c>
      <c r="D67" s="18" t="s">
        <v>560</v>
      </c>
      <c r="E67" s="6" t="s">
        <v>514</v>
      </c>
    </row>
    <row r="68" spans="1:5" ht="30">
      <c r="A68" s="6">
        <f t="shared" si="0"/>
        <v>62</v>
      </c>
      <c r="B68" s="8" t="s">
        <v>36</v>
      </c>
      <c r="C68" s="63" t="s">
        <v>37</v>
      </c>
      <c r="D68" s="18" t="s">
        <v>561</v>
      </c>
      <c r="E68" s="6" t="s">
        <v>529</v>
      </c>
    </row>
    <row r="69" spans="1:5" ht="24">
      <c r="A69" s="6">
        <f t="shared" ref="A69:A125" si="1">A68+1</f>
        <v>63</v>
      </c>
      <c r="B69" s="26" t="s">
        <v>680</v>
      </c>
      <c r="C69" s="66" t="s">
        <v>681</v>
      </c>
      <c r="D69" s="20" t="s">
        <v>682</v>
      </c>
      <c r="E69" s="6" t="s">
        <v>676</v>
      </c>
    </row>
    <row r="70" spans="1:5" ht="15">
      <c r="A70" s="6">
        <f t="shared" si="1"/>
        <v>64</v>
      </c>
      <c r="B70" s="8" t="s">
        <v>114</v>
      </c>
      <c r="C70" s="63" t="s">
        <v>116</v>
      </c>
      <c r="D70" s="8" t="s">
        <v>115</v>
      </c>
      <c r="E70" s="6" t="s">
        <v>514</v>
      </c>
    </row>
    <row r="71" spans="1:5" ht="30">
      <c r="A71" s="6">
        <f t="shared" si="1"/>
        <v>65</v>
      </c>
      <c r="B71" s="15" t="s">
        <v>162</v>
      </c>
      <c r="C71" s="59">
        <f>[1]Лист1!$H$26</f>
        <v>2901098066</v>
      </c>
      <c r="D71" s="8" t="s">
        <v>179</v>
      </c>
      <c r="E71" s="6" t="s">
        <v>547</v>
      </c>
    </row>
    <row r="72" spans="1:5" ht="30">
      <c r="A72" s="6">
        <f t="shared" si="1"/>
        <v>66</v>
      </c>
      <c r="B72" s="11" t="s">
        <v>322</v>
      </c>
      <c r="C72" s="57" t="s">
        <v>323</v>
      </c>
      <c r="D72" s="8" t="s">
        <v>324</v>
      </c>
      <c r="E72" s="6" t="s">
        <v>161</v>
      </c>
    </row>
    <row r="73" spans="1:5" ht="15">
      <c r="A73" s="6">
        <f t="shared" si="1"/>
        <v>67</v>
      </c>
      <c r="B73" s="8" t="s">
        <v>38</v>
      </c>
      <c r="C73" s="63" t="s">
        <v>39</v>
      </c>
      <c r="D73" s="8" t="s">
        <v>117</v>
      </c>
      <c r="E73" s="6" t="s">
        <v>514</v>
      </c>
    </row>
    <row r="74" spans="1:5" ht="45">
      <c r="A74" s="6">
        <f t="shared" si="1"/>
        <v>68</v>
      </c>
      <c r="B74" s="8" t="s">
        <v>118</v>
      </c>
      <c r="C74" s="63" t="s">
        <v>119</v>
      </c>
      <c r="D74" s="18" t="s">
        <v>556</v>
      </c>
      <c r="E74" s="6" t="s">
        <v>557</v>
      </c>
    </row>
    <row r="75" spans="1:5" ht="25.5">
      <c r="A75" s="6">
        <f t="shared" si="1"/>
        <v>69</v>
      </c>
      <c r="B75" s="8" t="s">
        <v>40</v>
      </c>
      <c r="C75" s="63" t="s">
        <v>41</v>
      </c>
      <c r="D75" s="8" t="s">
        <v>120</v>
      </c>
      <c r="E75" s="6" t="s">
        <v>528</v>
      </c>
    </row>
    <row r="76" spans="1:5" ht="30">
      <c r="A76" s="6">
        <f t="shared" si="1"/>
        <v>70</v>
      </c>
      <c r="B76" s="15" t="s">
        <v>163</v>
      </c>
      <c r="C76" s="59">
        <f>[1]Лист1!$H$27</f>
        <v>7703197508</v>
      </c>
      <c r="D76" s="13" t="s">
        <v>495</v>
      </c>
      <c r="E76" s="6" t="s">
        <v>164</v>
      </c>
    </row>
    <row r="77" spans="1:5" ht="15">
      <c r="A77" s="6">
        <f t="shared" si="1"/>
        <v>71</v>
      </c>
      <c r="B77" s="27" t="s">
        <v>692</v>
      </c>
      <c r="C77" s="67" t="s">
        <v>693</v>
      </c>
      <c r="D77" s="21" t="s">
        <v>694</v>
      </c>
      <c r="E77" s="6" t="s">
        <v>676</v>
      </c>
    </row>
    <row r="78" spans="1:5" ht="24">
      <c r="A78" s="6">
        <f t="shared" si="1"/>
        <v>72</v>
      </c>
      <c r="B78" s="27" t="s">
        <v>689</v>
      </c>
      <c r="C78" s="67" t="s">
        <v>690</v>
      </c>
      <c r="D78" s="21" t="s">
        <v>691</v>
      </c>
      <c r="E78" s="6" t="s">
        <v>676</v>
      </c>
    </row>
    <row r="79" spans="1:5" ht="38.25">
      <c r="A79" s="6">
        <f t="shared" si="1"/>
        <v>73</v>
      </c>
      <c r="B79" s="8" t="s">
        <v>97</v>
      </c>
      <c r="C79" s="63" t="s">
        <v>98</v>
      </c>
      <c r="D79" s="18" t="s">
        <v>566</v>
      </c>
      <c r="E79" s="6" t="s">
        <v>565</v>
      </c>
    </row>
    <row r="80" spans="1:5" ht="24">
      <c r="A80" s="6">
        <f t="shared" si="1"/>
        <v>74</v>
      </c>
      <c r="B80" s="26" t="s">
        <v>673</v>
      </c>
      <c r="C80" s="66" t="s">
        <v>674</v>
      </c>
      <c r="D80" s="20" t="s">
        <v>675</v>
      </c>
      <c r="E80" s="6" t="s">
        <v>676</v>
      </c>
    </row>
    <row r="81" spans="1:6" ht="38.25">
      <c r="A81" s="6">
        <f t="shared" si="1"/>
        <v>75</v>
      </c>
      <c r="B81" s="11" t="s">
        <v>325</v>
      </c>
      <c r="C81" s="57" t="s">
        <v>326</v>
      </c>
      <c r="D81" s="28" t="s">
        <v>306</v>
      </c>
      <c r="E81" s="6" t="s">
        <v>150</v>
      </c>
    </row>
    <row r="82" spans="1:6" ht="45">
      <c r="A82" s="6">
        <f t="shared" si="1"/>
        <v>76</v>
      </c>
      <c r="B82" s="8" t="s">
        <v>121</v>
      </c>
      <c r="C82" s="63" t="s">
        <v>122</v>
      </c>
      <c r="D82" s="18" t="s">
        <v>555</v>
      </c>
      <c r="E82" s="6" t="s">
        <v>554</v>
      </c>
    </row>
    <row r="83" spans="1:6" ht="38.25">
      <c r="A83" s="6">
        <f t="shared" si="1"/>
        <v>77</v>
      </c>
      <c r="B83" s="8" t="s">
        <v>60</v>
      </c>
      <c r="C83" s="63" t="s">
        <v>61</v>
      </c>
      <c r="D83" s="18" t="s">
        <v>568</v>
      </c>
      <c r="E83" s="6" t="s">
        <v>567</v>
      </c>
    </row>
    <row r="84" spans="1:6" ht="30">
      <c r="A84" s="6">
        <f t="shared" si="1"/>
        <v>78</v>
      </c>
      <c r="B84" s="11" t="s">
        <v>347</v>
      </c>
      <c r="C84" s="63" t="s">
        <v>348</v>
      </c>
      <c r="D84" s="8" t="s">
        <v>349</v>
      </c>
      <c r="E84" s="6" t="s">
        <v>334</v>
      </c>
    </row>
    <row r="85" spans="1:6" ht="25.5">
      <c r="A85" s="6">
        <f t="shared" si="1"/>
        <v>79</v>
      </c>
      <c r="B85" s="8" t="s">
        <v>42</v>
      </c>
      <c r="C85" s="63" t="s">
        <v>43</v>
      </c>
      <c r="D85" s="17" t="s">
        <v>569</v>
      </c>
      <c r="E85" s="6" t="s">
        <v>528</v>
      </c>
    </row>
    <row r="86" spans="1:6" ht="38.25">
      <c r="A86" s="6">
        <f t="shared" si="1"/>
        <v>80</v>
      </c>
      <c r="B86" s="8" t="s">
        <v>62</v>
      </c>
      <c r="C86" s="63" t="s">
        <v>63</v>
      </c>
      <c r="D86" s="8" t="s">
        <v>123</v>
      </c>
      <c r="E86" s="6" t="s">
        <v>567</v>
      </c>
    </row>
    <row r="87" spans="1:6" ht="30">
      <c r="A87" s="6">
        <f t="shared" si="1"/>
        <v>81</v>
      </c>
      <c r="B87" s="8" t="s">
        <v>124</v>
      </c>
      <c r="C87" s="63" t="s">
        <v>125</v>
      </c>
      <c r="D87" s="18" t="s">
        <v>570</v>
      </c>
      <c r="E87" s="6" t="s">
        <v>573</v>
      </c>
    </row>
    <row r="88" spans="1:6" ht="51">
      <c r="A88" s="6">
        <f t="shared" si="1"/>
        <v>82</v>
      </c>
      <c r="B88" s="10" t="s">
        <v>659</v>
      </c>
      <c r="C88" s="55" t="s">
        <v>660</v>
      </c>
      <c r="D88" s="17" t="s">
        <v>661</v>
      </c>
      <c r="E88" s="6" t="s">
        <v>662</v>
      </c>
    </row>
    <row r="89" spans="1:6" ht="24">
      <c r="A89" s="6">
        <f t="shared" si="1"/>
        <v>83</v>
      </c>
      <c r="B89" s="29" t="s">
        <v>686</v>
      </c>
      <c r="C89" s="68" t="s">
        <v>687</v>
      </c>
      <c r="D89" s="21" t="s">
        <v>688</v>
      </c>
      <c r="E89" s="6" t="s">
        <v>676</v>
      </c>
    </row>
    <row r="90" spans="1:6" ht="30">
      <c r="A90" s="6">
        <f t="shared" si="1"/>
        <v>84</v>
      </c>
      <c r="B90" s="15" t="s">
        <v>165</v>
      </c>
      <c r="C90" s="59">
        <f>[1]Лист1!$H$38</f>
        <v>2920009390</v>
      </c>
      <c r="D90" s="8" t="s">
        <v>180</v>
      </c>
      <c r="E90" s="6" t="s">
        <v>572</v>
      </c>
    </row>
    <row r="91" spans="1:6" ht="25.5">
      <c r="A91" s="6">
        <f t="shared" si="1"/>
        <v>85</v>
      </c>
      <c r="B91" s="8" t="s">
        <v>44</v>
      </c>
      <c r="C91" s="55" t="s">
        <v>45</v>
      </c>
      <c r="D91" s="8" t="s">
        <v>126</v>
      </c>
      <c r="E91" s="6" t="s">
        <v>58</v>
      </c>
      <c r="F91" s="1" t="s">
        <v>663</v>
      </c>
    </row>
    <row r="92" spans="1:6" ht="38.25">
      <c r="A92" s="6">
        <f t="shared" si="1"/>
        <v>86</v>
      </c>
      <c r="B92" s="24" t="s">
        <v>181</v>
      </c>
      <c r="C92" s="57" t="s">
        <v>46</v>
      </c>
      <c r="D92" s="13" t="s">
        <v>496</v>
      </c>
      <c r="E92" s="6" t="s">
        <v>508</v>
      </c>
    </row>
    <row r="93" spans="1:6" ht="38.25">
      <c r="A93" s="6">
        <f t="shared" si="1"/>
        <v>87</v>
      </c>
      <c r="B93" s="8" t="s">
        <v>47</v>
      </c>
      <c r="C93" s="63" t="s">
        <v>48</v>
      </c>
      <c r="D93" s="18" t="s">
        <v>571</v>
      </c>
      <c r="E93" s="6" t="s">
        <v>567</v>
      </c>
    </row>
    <row r="94" spans="1:6" ht="30">
      <c r="A94" s="6">
        <f t="shared" si="1"/>
        <v>88</v>
      </c>
      <c r="B94" s="30" t="s">
        <v>574</v>
      </c>
      <c r="C94" s="69" t="s">
        <v>575</v>
      </c>
      <c r="D94" s="17" t="s">
        <v>576</v>
      </c>
      <c r="E94" s="6" t="s">
        <v>577</v>
      </c>
    </row>
    <row r="95" spans="1:6" ht="30">
      <c r="A95" s="6">
        <f t="shared" si="1"/>
        <v>89</v>
      </c>
      <c r="B95" s="13" t="s">
        <v>497</v>
      </c>
      <c r="C95" s="59">
        <f>[1]Лист1!$H$46</f>
        <v>2920000414</v>
      </c>
      <c r="D95" s="13" t="s">
        <v>498</v>
      </c>
      <c r="E95" s="6" t="s">
        <v>559</v>
      </c>
    </row>
    <row r="96" spans="1:6" ht="30">
      <c r="A96" s="6">
        <f t="shared" si="1"/>
        <v>90</v>
      </c>
      <c r="B96" s="8" t="s">
        <v>127</v>
      </c>
      <c r="C96" s="63" t="s">
        <v>128</v>
      </c>
      <c r="D96" s="18" t="s">
        <v>558</v>
      </c>
      <c r="E96" s="6" t="s">
        <v>529</v>
      </c>
    </row>
    <row r="97" spans="1:5" ht="45">
      <c r="A97" s="6">
        <f t="shared" si="1"/>
        <v>91</v>
      </c>
      <c r="B97" s="11" t="s">
        <v>327</v>
      </c>
      <c r="C97" s="57" t="s">
        <v>328</v>
      </c>
      <c r="D97" s="8" t="s">
        <v>306</v>
      </c>
      <c r="E97" s="6" t="s">
        <v>150</v>
      </c>
    </row>
    <row r="98" spans="1:5" ht="30">
      <c r="A98" s="6">
        <f t="shared" si="1"/>
        <v>92</v>
      </c>
      <c r="B98" s="11" t="s">
        <v>329</v>
      </c>
      <c r="C98" s="57" t="s">
        <v>330</v>
      </c>
      <c r="D98" s="8" t="s">
        <v>324</v>
      </c>
      <c r="E98" s="6" t="s">
        <v>161</v>
      </c>
    </row>
    <row r="99" spans="1:5" ht="30">
      <c r="A99" s="6">
        <f t="shared" si="1"/>
        <v>93</v>
      </c>
      <c r="B99" s="8" t="s">
        <v>74</v>
      </c>
      <c r="C99" s="69" t="s">
        <v>75</v>
      </c>
      <c r="D99" s="30" t="s">
        <v>580</v>
      </c>
      <c r="E99" s="6" t="s">
        <v>514</v>
      </c>
    </row>
    <row r="100" spans="1:5" ht="30">
      <c r="A100" s="6">
        <f t="shared" si="1"/>
        <v>94</v>
      </c>
      <c r="B100" s="11" t="s">
        <v>359</v>
      </c>
      <c r="C100" s="69" t="s">
        <v>360</v>
      </c>
      <c r="D100" s="8" t="s">
        <v>361</v>
      </c>
      <c r="E100" s="6" t="s">
        <v>579</v>
      </c>
    </row>
    <row r="101" spans="1:5" ht="38.25">
      <c r="A101" s="6">
        <f t="shared" si="1"/>
        <v>95</v>
      </c>
      <c r="B101" s="8" t="s">
        <v>49</v>
      </c>
      <c r="C101" s="69" t="s">
        <v>50</v>
      </c>
      <c r="D101" s="30" t="s">
        <v>578</v>
      </c>
      <c r="E101" s="6" t="s">
        <v>567</v>
      </c>
    </row>
    <row r="102" spans="1:5" ht="30">
      <c r="A102" s="6">
        <f t="shared" si="1"/>
        <v>96</v>
      </c>
      <c r="B102" s="8" t="s">
        <v>78</v>
      </c>
      <c r="C102" s="63" t="s">
        <v>51</v>
      </c>
      <c r="D102" s="8" t="s">
        <v>129</v>
      </c>
      <c r="E102" s="6" t="s">
        <v>528</v>
      </c>
    </row>
    <row r="103" spans="1:5" ht="30">
      <c r="A103" s="6">
        <f t="shared" si="1"/>
        <v>97</v>
      </c>
      <c r="B103" s="11" t="s">
        <v>364</v>
      </c>
      <c r="C103" s="69" t="s">
        <v>365</v>
      </c>
      <c r="D103" s="30" t="s">
        <v>581</v>
      </c>
      <c r="E103" s="6" t="s">
        <v>528</v>
      </c>
    </row>
    <row r="104" spans="1:5" ht="38.25">
      <c r="A104" s="6">
        <f t="shared" si="1"/>
        <v>98</v>
      </c>
      <c r="B104" s="8" t="s">
        <v>130</v>
      </c>
      <c r="C104" s="69" t="s">
        <v>132</v>
      </c>
      <c r="D104" s="8" t="s">
        <v>131</v>
      </c>
      <c r="E104" s="6" t="s">
        <v>582</v>
      </c>
    </row>
    <row r="105" spans="1:5" ht="25.5">
      <c r="A105" s="6">
        <f t="shared" si="1"/>
        <v>99</v>
      </c>
      <c r="B105" s="8" t="s">
        <v>52</v>
      </c>
      <c r="C105" s="69" t="s">
        <v>53</v>
      </c>
      <c r="D105" s="8" t="s">
        <v>133</v>
      </c>
      <c r="E105" s="6" t="s">
        <v>528</v>
      </c>
    </row>
    <row r="106" spans="1:5" ht="30">
      <c r="A106" s="6">
        <f t="shared" si="1"/>
        <v>100</v>
      </c>
      <c r="B106" s="11" t="s">
        <v>340</v>
      </c>
      <c r="C106" s="70" t="s">
        <v>341</v>
      </c>
      <c r="D106" s="8" t="s">
        <v>342</v>
      </c>
      <c r="E106" s="6" t="s">
        <v>334</v>
      </c>
    </row>
    <row r="107" spans="1:5" ht="15">
      <c r="A107" s="6">
        <f t="shared" si="1"/>
        <v>101</v>
      </c>
      <c r="B107" s="19" t="s">
        <v>701</v>
      </c>
      <c r="C107" s="71" t="s">
        <v>702</v>
      </c>
      <c r="D107" s="21" t="s">
        <v>703</v>
      </c>
      <c r="E107" s="6" t="s">
        <v>676</v>
      </c>
    </row>
    <row r="108" spans="1:5" ht="30">
      <c r="A108" s="6">
        <f t="shared" si="1"/>
        <v>102</v>
      </c>
      <c r="B108" s="8" t="s">
        <v>134</v>
      </c>
      <c r="C108" s="59" t="s">
        <v>135</v>
      </c>
      <c r="D108" s="8" t="s">
        <v>665</v>
      </c>
      <c r="E108" s="6" t="s">
        <v>528</v>
      </c>
    </row>
    <row r="109" spans="1:5" ht="30">
      <c r="A109" s="6">
        <f t="shared" si="1"/>
        <v>103</v>
      </c>
      <c r="B109" s="8" t="s">
        <v>136</v>
      </c>
      <c r="C109" s="69" t="s">
        <v>137</v>
      </c>
      <c r="D109" s="30" t="s">
        <v>583</v>
      </c>
      <c r="E109" s="6" t="s">
        <v>529</v>
      </c>
    </row>
    <row r="110" spans="1:5" ht="30">
      <c r="A110" s="6">
        <f t="shared" si="1"/>
        <v>104</v>
      </c>
      <c r="B110" s="8" t="s">
        <v>54</v>
      </c>
      <c r="C110" s="70" t="s">
        <v>55</v>
      </c>
      <c r="D110" s="31" t="s">
        <v>584</v>
      </c>
      <c r="E110" s="6" t="s">
        <v>514</v>
      </c>
    </row>
    <row r="111" spans="1:5" ht="24">
      <c r="A111" s="6">
        <f t="shared" si="1"/>
        <v>105</v>
      </c>
      <c r="B111" s="26" t="s">
        <v>698</v>
      </c>
      <c r="C111" s="71" t="s">
        <v>699</v>
      </c>
      <c r="D111" s="21" t="s">
        <v>700</v>
      </c>
      <c r="E111" s="6" t="s">
        <v>676</v>
      </c>
    </row>
    <row r="112" spans="1:5" ht="38.25">
      <c r="A112" s="6">
        <f t="shared" si="1"/>
        <v>106</v>
      </c>
      <c r="B112" s="8" t="s">
        <v>138</v>
      </c>
      <c r="C112" s="63" t="s">
        <v>139</v>
      </c>
      <c r="D112" s="18" t="s">
        <v>552</v>
      </c>
      <c r="E112" s="6" t="s">
        <v>553</v>
      </c>
    </row>
    <row r="113" spans="1:5" ht="25.5">
      <c r="A113" s="6">
        <f t="shared" si="1"/>
        <v>107</v>
      </c>
      <c r="B113" s="8" t="s">
        <v>140</v>
      </c>
      <c r="C113" s="70" t="s">
        <v>142</v>
      </c>
      <c r="D113" s="8" t="s">
        <v>141</v>
      </c>
      <c r="E113" s="6" t="s">
        <v>350</v>
      </c>
    </row>
    <row r="114" spans="1:5" ht="25.5">
      <c r="A114" s="6">
        <f t="shared" si="1"/>
        <v>108</v>
      </c>
      <c r="B114" s="8" t="s">
        <v>99</v>
      </c>
      <c r="C114" s="70" t="s">
        <v>100</v>
      </c>
      <c r="D114" s="17" t="s">
        <v>585</v>
      </c>
      <c r="E114" s="6" t="s">
        <v>529</v>
      </c>
    </row>
    <row r="115" spans="1:5" ht="38.25">
      <c r="A115" s="6">
        <f t="shared" si="1"/>
        <v>109</v>
      </c>
      <c r="B115" s="8" t="s">
        <v>64</v>
      </c>
      <c r="C115" s="70" t="s">
        <v>65</v>
      </c>
      <c r="D115" s="17" t="s">
        <v>596</v>
      </c>
      <c r="E115" s="6" t="s">
        <v>510</v>
      </c>
    </row>
    <row r="116" spans="1:5" ht="25.5">
      <c r="A116" s="6">
        <f t="shared" si="1"/>
        <v>110</v>
      </c>
      <c r="B116" s="8" t="s">
        <v>76</v>
      </c>
      <c r="C116" s="55" t="s">
        <v>77</v>
      </c>
      <c r="D116" s="8" t="s">
        <v>143</v>
      </c>
      <c r="E116" s="6" t="s">
        <v>58</v>
      </c>
    </row>
    <row r="117" spans="1:5" ht="30">
      <c r="A117" s="6">
        <f t="shared" si="1"/>
        <v>111</v>
      </c>
      <c r="B117" s="15" t="s">
        <v>166</v>
      </c>
      <c r="C117" s="59">
        <f>[1]Лист1!$H$50</f>
        <v>2901169447</v>
      </c>
      <c r="D117" s="13" t="s">
        <v>499</v>
      </c>
      <c r="E117" s="6" t="s">
        <v>595</v>
      </c>
    </row>
    <row r="118" spans="1:5" ht="25.5">
      <c r="A118" s="6">
        <f t="shared" si="1"/>
        <v>112</v>
      </c>
      <c r="B118" s="8" t="s">
        <v>144</v>
      </c>
      <c r="C118" s="70" t="s">
        <v>146</v>
      </c>
      <c r="D118" s="8" t="s">
        <v>145</v>
      </c>
      <c r="E118" s="6" t="s">
        <v>339</v>
      </c>
    </row>
    <row r="119" spans="1:5" ht="38.25">
      <c r="A119" s="6">
        <f t="shared" si="1"/>
        <v>113</v>
      </c>
      <c r="B119" s="8" t="s">
        <v>101</v>
      </c>
      <c r="C119" s="70" t="s">
        <v>102</v>
      </c>
      <c r="D119" s="17" t="s">
        <v>586</v>
      </c>
      <c r="E119" s="6" t="s">
        <v>565</v>
      </c>
    </row>
    <row r="120" spans="1:5" ht="57" customHeight="1">
      <c r="A120" s="6">
        <f t="shared" si="1"/>
        <v>114</v>
      </c>
      <c r="B120" s="32" t="s">
        <v>594</v>
      </c>
      <c r="C120" s="70" t="s">
        <v>593</v>
      </c>
      <c r="D120" s="22" t="s">
        <v>592</v>
      </c>
      <c r="E120" s="6" t="s">
        <v>334</v>
      </c>
    </row>
    <row r="121" spans="1:5" ht="29.25" customHeight="1">
      <c r="A121" s="6">
        <f t="shared" si="1"/>
        <v>115</v>
      </c>
      <c r="B121" s="33" t="s">
        <v>683</v>
      </c>
      <c r="C121" s="71" t="s">
        <v>684</v>
      </c>
      <c r="D121" s="21" t="s">
        <v>685</v>
      </c>
      <c r="E121" s="6" t="s">
        <v>707</v>
      </c>
    </row>
    <row r="122" spans="1:5" ht="30">
      <c r="A122" s="6">
        <f t="shared" si="1"/>
        <v>116</v>
      </c>
      <c r="B122" s="8" t="s">
        <v>66</v>
      </c>
      <c r="C122" s="63" t="s">
        <v>67</v>
      </c>
      <c r="D122" s="8" t="s">
        <v>147</v>
      </c>
      <c r="E122" s="6" t="s">
        <v>528</v>
      </c>
    </row>
    <row r="123" spans="1:5" ht="25.5">
      <c r="A123" s="6">
        <f t="shared" si="1"/>
        <v>117</v>
      </c>
      <c r="B123" s="13" t="s">
        <v>501</v>
      </c>
      <c r="C123" s="57" t="s">
        <v>502</v>
      </c>
      <c r="D123" s="34" t="s">
        <v>503</v>
      </c>
      <c r="E123" s="6" t="s">
        <v>150</v>
      </c>
    </row>
    <row r="124" spans="1:5" ht="30">
      <c r="A124" s="6">
        <f t="shared" si="1"/>
        <v>118</v>
      </c>
      <c r="B124" s="15" t="s">
        <v>167</v>
      </c>
      <c r="C124" s="59">
        <f>[1]Лист1!$H$51</f>
        <v>2901168806</v>
      </c>
      <c r="D124" s="13" t="s">
        <v>500</v>
      </c>
      <c r="E124" s="6" t="s">
        <v>168</v>
      </c>
    </row>
    <row r="125" spans="1:5" ht="38.25">
      <c r="A125" s="6">
        <f t="shared" si="1"/>
        <v>119</v>
      </c>
      <c r="B125" s="8" t="s">
        <v>68</v>
      </c>
      <c r="C125" s="70" t="s">
        <v>69</v>
      </c>
      <c r="D125" s="31" t="s">
        <v>587</v>
      </c>
      <c r="E125" s="6" t="s">
        <v>565</v>
      </c>
    </row>
    <row r="126" spans="1:5" ht="30">
      <c r="A126" s="6">
        <f t="shared" ref="A126:A189" si="2">A125+1</f>
        <v>120</v>
      </c>
      <c r="B126" s="8" t="s">
        <v>56</v>
      </c>
      <c r="C126" s="70" t="s">
        <v>57</v>
      </c>
      <c r="D126" s="31" t="s">
        <v>588</v>
      </c>
      <c r="E126" s="6" t="s">
        <v>591</v>
      </c>
    </row>
    <row r="127" spans="1:5" ht="25.5">
      <c r="A127" s="6">
        <f t="shared" si="2"/>
        <v>121</v>
      </c>
      <c r="B127" s="35" t="s">
        <v>182</v>
      </c>
      <c r="C127" s="36">
        <v>2903004722</v>
      </c>
      <c r="D127" s="28" t="s">
        <v>623</v>
      </c>
      <c r="E127" s="36" t="s">
        <v>597</v>
      </c>
    </row>
    <row r="128" spans="1:5" ht="25.5">
      <c r="A128" s="6">
        <f t="shared" si="2"/>
        <v>122</v>
      </c>
      <c r="B128" s="35" t="s">
        <v>183</v>
      </c>
      <c r="C128" s="36">
        <v>2903000446</v>
      </c>
      <c r="D128" s="28" t="s">
        <v>599</v>
      </c>
      <c r="E128" s="36" t="s">
        <v>366</v>
      </c>
    </row>
    <row r="129" spans="1:5" ht="25.5">
      <c r="A129" s="6">
        <f t="shared" si="2"/>
        <v>123</v>
      </c>
      <c r="B129" s="35" t="s">
        <v>184</v>
      </c>
      <c r="C129" s="36">
        <v>2907008615</v>
      </c>
      <c r="D129" s="28" t="s">
        <v>604</v>
      </c>
      <c r="E129" s="36" t="s">
        <v>603</v>
      </c>
    </row>
    <row r="130" spans="1:5" ht="25.5">
      <c r="A130" s="6">
        <f t="shared" si="2"/>
        <v>124</v>
      </c>
      <c r="B130" s="35" t="s">
        <v>185</v>
      </c>
      <c r="C130" s="36">
        <f>[2]Лист1!$D$11</f>
        <v>2914000409</v>
      </c>
      <c r="D130" s="28" t="s">
        <v>668</v>
      </c>
      <c r="E130" s="36" t="s">
        <v>597</v>
      </c>
    </row>
    <row r="131" spans="1:5" ht="25.5">
      <c r="A131" s="6">
        <f t="shared" si="2"/>
        <v>125</v>
      </c>
      <c r="B131" s="35" t="s">
        <v>186</v>
      </c>
      <c r="C131" s="36">
        <f>[2]Лист1!$D$12</f>
        <v>2901159720</v>
      </c>
      <c r="D131" s="28" t="s">
        <v>645</v>
      </c>
      <c r="E131" s="36" t="s">
        <v>597</v>
      </c>
    </row>
    <row r="132" spans="1:5" ht="25.5">
      <c r="A132" s="6">
        <f t="shared" si="2"/>
        <v>126</v>
      </c>
      <c r="B132" s="35" t="s">
        <v>187</v>
      </c>
      <c r="C132" s="36">
        <f>[2]Лист1!$D$13</f>
        <v>2928001265</v>
      </c>
      <c r="D132" s="28" t="s">
        <v>601</v>
      </c>
      <c r="E132" s="36" t="s">
        <v>597</v>
      </c>
    </row>
    <row r="133" spans="1:5" ht="25.5">
      <c r="A133" s="6">
        <f t="shared" si="2"/>
        <v>127</v>
      </c>
      <c r="B133" s="35" t="s">
        <v>188</v>
      </c>
      <c r="C133" s="36">
        <f>[2]Лист1!$D$14</f>
        <v>2911003257</v>
      </c>
      <c r="D133" s="28" t="s">
        <v>189</v>
      </c>
      <c r="E133" s="36" t="s">
        <v>597</v>
      </c>
    </row>
    <row r="134" spans="1:5" ht="25.5">
      <c r="A134" s="6">
        <f t="shared" si="2"/>
        <v>128</v>
      </c>
      <c r="B134" s="35" t="s">
        <v>190</v>
      </c>
      <c r="C134" s="36">
        <f>[2]Лист1!$D$15</f>
        <v>2923000638</v>
      </c>
      <c r="D134" s="28" t="s">
        <v>191</v>
      </c>
      <c r="E134" s="36" t="s">
        <v>597</v>
      </c>
    </row>
    <row r="135" spans="1:5" ht="25.5">
      <c r="A135" s="6">
        <f t="shared" si="2"/>
        <v>129</v>
      </c>
      <c r="B135" s="35" t="s">
        <v>192</v>
      </c>
      <c r="C135" s="36">
        <f>[2]Лист1!$D$16</f>
        <v>5003053137</v>
      </c>
      <c r="D135" s="28" t="s">
        <v>193</v>
      </c>
      <c r="E135" s="36" t="s">
        <v>597</v>
      </c>
    </row>
    <row r="136" spans="1:5" ht="25.5">
      <c r="A136" s="6">
        <f t="shared" si="2"/>
        <v>130</v>
      </c>
      <c r="B136" s="35" t="s">
        <v>411</v>
      </c>
      <c r="C136" s="72">
        <v>291500021807</v>
      </c>
      <c r="D136" s="37" t="s">
        <v>410</v>
      </c>
      <c r="E136" s="36" t="s">
        <v>597</v>
      </c>
    </row>
    <row r="137" spans="1:5" ht="25.5">
      <c r="A137" s="6">
        <f t="shared" si="2"/>
        <v>131</v>
      </c>
      <c r="B137" s="35" t="s">
        <v>464</v>
      </c>
      <c r="C137" s="72">
        <v>292100131187</v>
      </c>
      <c r="D137" s="37" t="s">
        <v>463</v>
      </c>
      <c r="E137" s="36" t="s">
        <v>597</v>
      </c>
    </row>
    <row r="138" spans="1:5">
      <c r="A138" s="6">
        <f t="shared" si="2"/>
        <v>132</v>
      </c>
      <c r="B138" s="35" t="s">
        <v>466</v>
      </c>
      <c r="C138" s="72">
        <v>291100090203</v>
      </c>
      <c r="D138" s="37" t="s">
        <v>465</v>
      </c>
      <c r="E138" s="36" t="s">
        <v>597</v>
      </c>
    </row>
    <row r="139" spans="1:5" ht="25.5">
      <c r="A139" s="6">
        <f t="shared" si="2"/>
        <v>133</v>
      </c>
      <c r="B139" s="35" t="s">
        <v>468</v>
      </c>
      <c r="C139" s="72">
        <v>291100524669</v>
      </c>
      <c r="D139" s="37" t="s">
        <v>467</v>
      </c>
      <c r="E139" s="36" t="s">
        <v>597</v>
      </c>
    </row>
    <row r="140" spans="1:5" ht="25.5">
      <c r="A140" s="6">
        <f t="shared" si="2"/>
        <v>134</v>
      </c>
      <c r="B140" s="35" t="s">
        <v>470</v>
      </c>
      <c r="C140" s="72">
        <v>291400601360</v>
      </c>
      <c r="D140" s="37" t="s">
        <v>469</v>
      </c>
      <c r="E140" s="36" t="s">
        <v>597</v>
      </c>
    </row>
    <row r="141" spans="1:5">
      <c r="A141" s="6">
        <f t="shared" si="2"/>
        <v>135</v>
      </c>
      <c r="B141" s="35" t="s">
        <v>390</v>
      </c>
      <c r="C141" s="73">
        <v>290200084233</v>
      </c>
      <c r="D141" s="38" t="s">
        <v>646</v>
      </c>
      <c r="E141" s="36" t="s">
        <v>597</v>
      </c>
    </row>
    <row r="142" spans="1:5" ht="25.5">
      <c r="A142" s="6">
        <f t="shared" si="2"/>
        <v>136</v>
      </c>
      <c r="B142" s="35" t="s">
        <v>396</v>
      </c>
      <c r="C142" s="74">
        <v>292202316518</v>
      </c>
      <c r="D142" s="39" t="s">
        <v>395</v>
      </c>
      <c r="E142" s="36" t="s">
        <v>597</v>
      </c>
    </row>
    <row r="143" spans="1:5" ht="25.5">
      <c r="A143" s="6">
        <f t="shared" si="2"/>
        <v>137</v>
      </c>
      <c r="B143" s="35" t="s">
        <v>385</v>
      </c>
      <c r="C143" s="72">
        <v>291901569580</v>
      </c>
      <c r="D143" s="40" t="s">
        <v>384</v>
      </c>
      <c r="E143" s="36" t="s">
        <v>597</v>
      </c>
    </row>
    <row r="144" spans="1:5">
      <c r="A144" s="6">
        <f t="shared" si="2"/>
        <v>138</v>
      </c>
      <c r="B144" s="35" t="s">
        <v>371</v>
      </c>
      <c r="C144" s="72">
        <v>290900018557</v>
      </c>
      <c r="D144" s="37" t="s">
        <v>370</v>
      </c>
      <c r="E144" s="36" t="s">
        <v>597</v>
      </c>
    </row>
    <row r="145" spans="1:5">
      <c r="A145" s="6">
        <f t="shared" si="2"/>
        <v>139</v>
      </c>
      <c r="B145" s="35" t="s">
        <v>194</v>
      </c>
      <c r="C145" s="72">
        <v>291400548621</v>
      </c>
      <c r="D145" s="41" t="s">
        <v>627</v>
      </c>
      <c r="E145" s="36" t="s">
        <v>597</v>
      </c>
    </row>
    <row r="146" spans="1:5" ht="25.5">
      <c r="A146" s="6">
        <f t="shared" si="2"/>
        <v>140</v>
      </c>
      <c r="B146" s="35" t="s">
        <v>657</v>
      </c>
      <c r="C146" s="72">
        <v>292400023922</v>
      </c>
      <c r="D146" s="42" t="s">
        <v>658</v>
      </c>
      <c r="E146" s="36" t="s">
        <v>597</v>
      </c>
    </row>
    <row r="147" spans="1:5" ht="25.5">
      <c r="A147" s="6">
        <f t="shared" si="2"/>
        <v>141</v>
      </c>
      <c r="B147" s="35" t="s">
        <v>407</v>
      </c>
      <c r="C147" s="72">
        <f>[2]Лист1!$D$10</f>
        <v>292401859406</v>
      </c>
      <c r="D147" s="28" t="s">
        <v>405</v>
      </c>
      <c r="E147" s="36" t="s">
        <v>597</v>
      </c>
    </row>
    <row r="148" spans="1:5" ht="25.5">
      <c r="A148" s="6">
        <f t="shared" si="2"/>
        <v>142</v>
      </c>
      <c r="B148" s="35" t="s">
        <v>619</v>
      </c>
      <c r="C148" s="72">
        <v>291102209214</v>
      </c>
      <c r="D148" s="43" t="s">
        <v>620</v>
      </c>
      <c r="E148" s="36" t="s">
        <v>597</v>
      </c>
    </row>
    <row r="149" spans="1:5" ht="14.25">
      <c r="A149" s="6">
        <f t="shared" si="2"/>
        <v>143</v>
      </c>
      <c r="B149" s="35" t="s">
        <v>387</v>
      </c>
      <c r="C149" s="75">
        <v>291902191968</v>
      </c>
      <c r="D149" s="39" t="s">
        <v>386</v>
      </c>
      <c r="E149" s="36" t="s">
        <v>597</v>
      </c>
    </row>
    <row r="150" spans="1:5">
      <c r="A150" s="6">
        <f t="shared" si="2"/>
        <v>144</v>
      </c>
      <c r="B150" s="35" t="s">
        <v>417</v>
      </c>
      <c r="C150" s="76">
        <v>291500873777</v>
      </c>
      <c r="D150" s="37" t="s">
        <v>410</v>
      </c>
      <c r="E150" s="36" t="s">
        <v>597</v>
      </c>
    </row>
    <row r="151" spans="1:5" ht="25.5">
      <c r="A151" s="6">
        <f t="shared" si="2"/>
        <v>145</v>
      </c>
      <c r="B151" s="35" t="s">
        <v>381</v>
      </c>
      <c r="C151" s="76">
        <v>292006579888</v>
      </c>
      <c r="D151" s="44" t="s">
        <v>380</v>
      </c>
      <c r="E151" s="36" t="s">
        <v>597</v>
      </c>
    </row>
    <row r="152" spans="1:5" ht="25.5">
      <c r="A152" s="6">
        <f t="shared" si="2"/>
        <v>146</v>
      </c>
      <c r="B152" s="35" t="s">
        <v>418</v>
      </c>
      <c r="C152" s="76">
        <v>291500756142</v>
      </c>
      <c r="D152" s="37" t="s">
        <v>412</v>
      </c>
      <c r="E152" s="36" t="s">
        <v>597</v>
      </c>
    </row>
    <row r="153" spans="1:5">
      <c r="A153" s="6">
        <f t="shared" si="2"/>
        <v>147</v>
      </c>
      <c r="B153" s="35" t="s">
        <v>471</v>
      </c>
      <c r="C153" s="76">
        <v>291400043966</v>
      </c>
      <c r="D153" s="37" t="s">
        <v>670</v>
      </c>
      <c r="E153" s="36" t="s">
        <v>597</v>
      </c>
    </row>
    <row r="154" spans="1:5" ht="25.5">
      <c r="A154" s="6">
        <f t="shared" si="2"/>
        <v>148</v>
      </c>
      <c r="B154" s="35" t="s">
        <v>367</v>
      </c>
      <c r="C154" s="76">
        <v>290704146464</v>
      </c>
      <c r="D154" s="37" t="s">
        <v>605</v>
      </c>
      <c r="E154" s="36" t="s">
        <v>597</v>
      </c>
    </row>
    <row r="155" spans="1:5">
      <c r="A155" s="6">
        <f t="shared" si="2"/>
        <v>149</v>
      </c>
      <c r="B155" s="35" t="s">
        <v>369</v>
      </c>
      <c r="C155" s="76">
        <v>290901070655</v>
      </c>
      <c r="D155" s="37" t="s">
        <v>368</v>
      </c>
      <c r="E155" s="36" t="s">
        <v>597</v>
      </c>
    </row>
    <row r="156" spans="1:5">
      <c r="A156" s="6">
        <f t="shared" si="2"/>
        <v>150</v>
      </c>
      <c r="B156" s="35" t="s">
        <v>618</v>
      </c>
      <c r="C156" s="76">
        <v>291100041982</v>
      </c>
      <c r="D156" s="37" t="s">
        <v>472</v>
      </c>
      <c r="E156" s="36" t="s">
        <v>597</v>
      </c>
    </row>
    <row r="157" spans="1:5">
      <c r="A157" s="6">
        <f t="shared" si="2"/>
        <v>151</v>
      </c>
      <c r="B157" s="35" t="s">
        <v>416</v>
      </c>
      <c r="C157" s="76">
        <v>291500004713</v>
      </c>
      <c r="D157" s="37" t="s">
        <v>412</v>
      </c>
      <c r="E157" s="36" t="s">
        <v>597</v>
      </c>
    </row>
    <row r="158" spans="1:5" ht="25.5">
      <c r="A158" s="6">
        <f t="shared" si="2"/>
        <v>152</v>
      </c>
      <c r="B158" s="35" t="s">
        <v>413</v>
      </c>
      <c r="C158" s="76">
        <v>291500006196</v>
      </c>
      <c r="D158" s="37" t="s">
        <v>412</v>
      </c>
      <c r="E158" s="36" t="s">
        <v>597</v>
      </c>
    </row>
    <row r="159" spans="1:5" ht="25.5">
      <c r="A159" s="6">
        <f t="shared" si="2"/>
        <v>153</v>
      </c>
      <c r="B159" s="35" t="s">
        <v>611</v>
      </c>
      <c r="C159" s="76">
        <v>292300471938</v>
      </c>
      <c r="D159" s="41" t="s">
        <v>612</v>
      </c>
      <c r="E159" s="36" t="s">
        <v>597</v>
      </c>
    </row>
    <row r="160" spans="1:5" ht="25.5">
      <c r="A160" s="6">
        <f t="shared" si="2"/>
        <v>154</v>
      </c>
      <c r="B160" s="35" t="s">
        <v>474</v>
      </c>
      <c r="C160" s="76">
        <v>291200041658</v>
      </c>
      <c r="D160" s="37" t="s">
        <v>473</v>
      </c>
      <c r="E160" s="36" t="s">
        <v>597</v>
      </c>
    </row>
    <row r="161" spans="1:5" ht="25.5">
      <c r="A161" s="6">
        <f t="shared" si="2"/>
        <v>155</v>
      </c>
      <c r="B161" s="35" t="s">
        <v>406</v>
      </c>
      <c r="C161" s="76">
        <v>292401788152</v>
      </c>
      <c r="D161" s="37" t="s">
        <v>405</v>
      </c>
      <c r="E161" s="36" t="s">
        <v>597</v>
      </c>
    </row>
    <row r="162" spans="1:5" ht="25.5">
      <c r="A162" s="6">
        <f t="shared" si="2"/>
        <v>156</v>
      </c>
      <c r="B162" s="35" t="s">
        <v>476</v>
      </c>
      <c r="C162" s="76">
        <v>291201212070</v>
      </c>
      <c r="D162" s="37" t="s">
        <v>475</v>
      </c>
      <c r="E162" s="36" t="s">
        <v>597</v>
      </c>
    </row>
    <row r="163" spans="1:5" ht="25.5">
      <c r="A163" s="6">
        <f t="shared" si="2"/>
        <v>157</v>
      </c>
      <c r="B163" s="35" t="s">
        <v>409</v>
      </c>
      <c r="C163" s="76">
        <v>291500016204</v>
      </c>
      <c r="D163" s="37" t="s">
        <v>408</v>
      </c>
      <c r="E163" s="36" t="s">
        <v>597</v>
      </c>
    </row>
    <row r="164" spans="1:5">
      <c r="A164" s="6">
        <f t="shared" si="2"/>
        <v>158</v>
      </c>
      <c r="B164" s="35" t="s">
        <v>477</v>
      </c>
      <c r="C164" s="76">
        <v>291901164016</v>
      </c>
      <c r="D164" s="37" t="s">
        <v>386</v>
      </c>
      <c r="E164" s="36" t="s">
        <v>597</v>
      </c>
    </row>
    <row r="165" spans="1:5">
      <c r="A165" s="6">
        <f t="shared" si="2"/>
        <v>159</v>
      </c>
      <c r="B165" s="35" t="s">
        <v>374</v>
      </c>
      <c r="C165" s="76">
        <v>291100607636</v>
      </c>
      <c r="D165" s="37" t="s">
        <v>373</v>
      </c>
      <c r="E165" s="36" t="s">
        <v>597</v>
      </c>
    </row>
    <row r="166" spans="1:5" ht="25.5">
      <c r="A166" s="6">
        <f t="shared" si="2"/>
        <v>160</v>
      </c>
      <c r="B166" s="35" t="s">
        <v>479</v>
      </c>
      <c r="C166" s="76">
        <v>290402740600</v>
      </c>
      <c r="D166" s="37" t="s">
        <v>478</v>
      </c>
      <c r="E166" s="36" t="s">
        <v>597</v>
      </c>
    </row>
    <row r="167" spans="1:5">
      <c r="A167" s="6">
        <f t="shared" si="2"/>
        <v>161</v>
      </c>
      <c r="B167" s="35" t="s">
        <v>481</v>
      </c>
      <c r="C167" s="76">
        <v>292200469879</v>
      </c>
      <c r="D167" s="37" t="s">
        <v>480</v>
      </c>
      <c r="E167" s="36" t="s">
        <v>597</v>
      </c>
    </row>
    <row r="168" spans="1:5" ht="25.5">
      <c r="A168" s="6">
        <f t="shared" si="2"/>
        <v>162</v>
      </c>
      <c r="B168" s="35" t="s">
        <v>483</v>
      </c>
      <c r="C168" s="76">
        <v>291300030265</v>
      </c>
      <c r="D168" s="37" t="s">
        <v>482</v>
      </c>
      <c r="E168" s="36" t="s">
        <v>597</v>
      </c>
    </row>
    <row r="169" spans="1:5" ht="25.5">
      <c r="A169" s="6">
        <f t="shared" si="2"/>
        <v>163</v>
      </c>
      <c r="B169" s="35" t="s">
        <v>397</v>
      </c>
      <c r="C169" s="77">
        <v>292200287163</v>
      </c>
      <c r="D169" s="20" t="s">
        <v>714</v>
      </c>
      <c r="E169" s="36" t="s">
        <v>597</v>
      </c>
    </row>
    <row r="170" spans="1:5">
      <c r="A170" s="6">
        <f t="shared" si="2"/>
        <v>164</v>
      </c>
      <c r="B170" s="35" t="s">
        <v>487</v>
      </c>
      <c r="C170" s="76">
        <v>291100093973</v>
      </c>
      <c r="D170" s="45" t="s">
        <v>621</v>
      </c>
      <c r="E170" s="36" t="s">
        <v>597</v>
      </c>
    </row>
    <row r="171" spans="1:5">
      <c r="A171" s="6">
        <f t="shared" si="2"/>
        <v>165</v>
      </c>
      <c r="B171" s="35" t="s">
        <v>388</v>
      </c>
      <c r="C171" s="76">
        <v>292000009200</v>
      </c>
      <c r="D171" s="28" t="s">
        <v>488</v>
      </c>
      <c r="E171" s="36" t="s">
        <v>597</v>
      </c>
    </row>
    <row r="172" spans="1:5">
      <c r="A172" s="6">
        <f t="shared" si="2"/>
        <v>166</v>
      </c>
      <c r="B172" s="35" t="s">
        <v>415</v>
      </c>
      <c r="C172" s="76">
        <v>291500686311</v>
      </c>
      <c r="D172" s="28" t="s">
        <v>412</v>
      </c>
      <c r="E172" s="36" t="s">
        <v>597</v>
      </c>
    </row>
    <row r="173" spans="1:5">
      <c r="A173" s="6">
        <f t="shared" si="2"/>
        <v>167</v>
      </c>
      <c r="B173" s="35" t="s">
        <v>484</v>
      </c>
      <c r="C173" s="76">
        <v>291100068470</v>
      </c>
      <c r="D173" s="28" t="s">
        <v>472</v>
      </c>
      <c r="E173" s="36" t="s">
        <v>597</v>
      </c>
    </row>
    <row r="174" spans="1:5">
      <c r="A174" s="6">
        <f t="shared" si="2"/>
        <v>168</v>
      </c>
      <c r="B174" s="35" t="s">
        <v>404</v>
      </c>
      <c r="C174" s="76">
        <v>292400537501</v>
      </c>
      <c r="D174" s="28" t="s">
        <v>403</v>
      </c>
      <c r="E174" s="36" t="s">
        <v>597</v>
      </c>
    </row>
    <row r="175" spans="1:5" ht="25.5">
      <c r="A175" s="6">
        <f t="shared" si="2"/>
        <v>169</v>
      </c>
      <c r="B175" s="35" t="s">
        <v>394</v>
      </c>
      <c r="C175" s="76">
        <v>292200094637</v>
      </c>
      <c r="D175" s="46" t="s">
        <v>393</v>
      </c>
      <c r="E175" s="36" t="s">
        <v>597</v>
      </c>
    </row>
    <row r="176" spans="1:5" ht="25.5">
      <c r="A176" s="6">
        <f t="shared" si="2"/>
        <v>170</v>
      </c>
      <c r="B176" s="35" t="s">
        <v>485</v>
      </c>
      <c r="C176" s="76">
        <v>290400377501</v>
      </c>
      <c r="D176" s="28" t="s">
        <v>482</v>
      </c>
      <c r="E176" s="36" t="s">
        <v>597</v>
      </c>
    </row>
    <row r="177" spans="1:5">
      <c r="A177" s="6">
        <f t="shared" si="2"/>
        <v>171</v>
      </c>
      <c r="B177" s="35" t="s">
        <v>486</v>
      </c>
      <c r="C177" s="76">
        <v>291401426859</v>
      </c>
      <c r="D177" s="28" t="s">
        <v>469</v>
      </c>
      <c r="E177" s="36" t="s">
        <v>597</v>
      </c>
    </row>
    <row r="178" spans="1:5">
      <c r="A178" s="6">
        <f t="shared" si="2"/>
        <v>172</v>
      </c>
      <c r="B178" s="35" t="s">
        <v>272</v>
      </c>
      <c r="C178" s="76">
        <v>290211420053</v>
      </c>
      <c r="D178" s="47" t="s">
        <v>391</v>
      </c>
      <c r="E178" s="36" t="s">
        <v>597</v>
      </c>
    </row>
    <row r="179" spans="1:5">
      <c r="A179" s="6">
        <f t="shared" si="2"/>
        <v>173</v>
      </c>
      <c r="B179" s="35" t="s">
        <v>195</v>
      </c>
      <c r="C179" s="76">
        <v>290900032505</v>
      </c>
      <c r="D179" s="48" t="s">
        <v>606</v>
      </c>
      <c r="E179" s="36" t="s">
        <v>597</v>
      </c>
    </row>
    <row r="180" spans="1:5" ht="14.25">
      <c r="A180" s="6">
        <f t="shared" si="2"/>
        <v>174</v>
      </c>
      <c r="B180" s="35" t="s">
        <v>196</v>
      </c>
      <c r="C180" s="76">
        <v>291202660406</v>
      </c>
      <c r="D180" s="23" t="s">
        <v>609</v>
      </c>
      <c r="E180" s="36" t="s">
        <v>597</v>
      </c>
    </row>
    <row r="181" spans="1:5" ht="25.5">
      <c r="A181" s="6">
        <f t="shared" si="2"/>
        <v>175</v>
      </c>
      <c r="B181" s="35" t="s">
        <v>197</v>
      </c>
      <c r="C181" s="76">
        <v>291300016077</v>
      </c>
      <c r="D181" s="28" t="s">
        <v>669</v>
      </c>
      <c r="E181" s="36" t="s">
        <v>597</v>
      </c>
    </row>
    <row r="182" spans="1:5" ht="14.25">
      <c r="A182" s="6">
        <f t="shared" si="2"/>
        <v>176</v>
      </c>
      <c r="B182" s="35" t="s">
        <v>198</v>
      </c>
      <c r="C182" s="76">
        <v>290504007015</v>
      </c>
      <c r="D182" s="23" t="s">
        <v>608</v>
      </c>
      <c r="E182" s="36" t="s">
        <v>597</v>
      </c>
    </row>
    <row r="183" spans="1:5">
      <c r="A183" s="6">
        <f t="shared" si="2"/>
        <v>177</v>
      </c>
      <c r="B183" s="35" t="s">
        <v>199</v>
      </c>
      <c r="C183" s="76">
        <v>291200038849</v>
      </c>
      <c r="D183" s="28" t="s">
        <v>489</v>
      </c>
      <c r="E183" s="36" t="s">
        <v>597</v>
      </c>
    </row>
    <row r="184" spans="1:5">
      <c r="A184" s="6">
        <f t="shared" si="2"/>
        <v>178</v>
      </c>
      <c r="B184" s="35" t="s">
        <v>200</v>
      </c>
      <c r="C184" s="76">
        <v>291200042468</v>
      </c>
      <c r="D184" s="28" t="s">
        <v>473</v>
      </c>
      <c r="E184" s="36" t="s">
        <v>597</v>
      </c>
    </row>
    <row r="185" spans="1:5" ht="25.5">
      <c r="A185" s="6">
        <f t="shared" si="2"/>
        <v>179</v>
      </c>
      <c r="B185" s="35" t="s">
        <v>201</v>
      </c>
      <c r="C185" s="78">
        <v>2901147771</v>
      </c>
      <c r="D185" s="28" t="s">
        <v>274</v>
      </c>
      <c r="E185" s="36" t="s">
        <v>597</v>
      </c>
    </row>
    <row r="186" spans="1:5" ht="25.5">
      <c r="A186" s="6">
        <f t="shared" si="2"/>
        <v>180</v>
      </c>
      <c r="B186" s="35" t="s">
        <v>202</v>
      </c>
      <c r="C186" s="78">
        <v>2920010074</v>
      </c>
      <c r="D186" s="28" t="s">
        <v>643</v>
      </c>
      <c r="E186" s="36" t="s">
        <v>597</v>
      </c>
    </row>
    <row r="187" spans="1:5" ht="25.5">
      <c r="A187" s="6">
        <f t="shared" si="2"/>
        <v>181</v>
      </c>
      <c r="B187" s="35" t="s">
        <v>203</v>
      </c>
      <c r="C187" s="78">
        <v>2918005895</v>
      </c>
      <c r="D187" s="28" t="s">
        <v>275</v>
      </c>
      <c r="E187" s="36" t="s">
        <v>597</v>
      </c>
    </row>
    <row r="188" spans="1:5" ht="25.5">
      <c r="A188" s="6">
        <f t="shared" si="2"/>
        <v>182</v>
      </c>
      <c r="B188" s="35" t="s">
        <v>204</v>
      </c>
      <c r="C188" s="78">
        <v>2901195246</v>
      </c>
      <c r="D188" s="28" t="s">
        <v>276</v>
      </c>
      <c r="E188" s="36" t="s">
        <v>597</v>
      </c>
    </row>
    <row r="189" spans="1:5" ht="38.25">
      <c r="A189" s="6">
        <f t="shared" si="2"/>
        <v>183</v>
      </c>
      <c r="B189" s="35" t="s">
        <v>205</v>
      </c>
      <c r="C189" s="78">
        <v>2901246420</v>
      </c>
      <c r="D189" s="16" t="s">
        <v>615</v>
      </c>
      <c r="E189" s="36" t="s">
        <v>597</v>
      </c>
    </row>
    <row r="190" spans="1:5" ht="25.5">
      <c r="A190" s="6">
        <f t="shared" ref="A190:A253" si="3">A189+1</f>
        <v>184</v>
      </c>
      <c r="B190" s="35" t="s">
        <v>206</v>
      </c>
      <c r="C190" s="78">
        <v>2904019930</v>
      </c>
      <c r="D190" s="28" t="s">
        <v>277</v>
      </c>
      <c r="E190" s="36" t="s">
        <v>597</v>
      </c>
    </row>
    <row r="191" spans="1:5" ht="25.5">
      <c r="A191" s="6">
        <f t="shared" si="3"/>
        <v>185</v>
      </c>
      <c r="B191" s="35" t="s">
        <v>207</v>
      </c>
      <c r="C191" s="78">
        <v>2910003688</v>
      </c>
      <c r="D191" s="28" t="s">
        <v>278</v>
      </c>
      <c r="E191" s="36" t="s">
        <v>597</v>
      </c>
    </row>
    <row r="192" spans="1:5" ht="25.5">
      <c r="A192" s="6">
        <f t="shared" si="3"/>
        <v>186</v>
      </c>
      <c r="B192" s="35" t="s">
        <v>208</v>
      </c>
      <c r="C192" s="78">
        <v>2924004931</v>
      </c>
      <c r="D192" s="28" t="s">
        <v>279</v>
      </c>
      <c r="E192" s="36" t="s">
        <v>597</v>
      </c>
    </row>
    <row r="193" spans="1:5" ht="25.5">
      <c r="A193" s="6">
        <f t="shared" si="3"/>
        <v>187</v>
      </c>
      <c r="B193" s="35" t="s">
        <v>209</v>
      </c>
      <c r="C193" s="78">
        <v>2909002986</v>
      </c>
      <c r="D193" s="28" t="s">
        <v>280</v>
      </c>
      <c r="E193" s="36" t="s">
        <v>597</v>
      </c>
    </row>
    <row r="194" spans="1:5" ht="38.25">
      <c r="A194" s="6">
        <f t="shared" si="3"/>
        <v>188</v>
      </c>
      <c r="B194" s="35" t="s">
        <v>210</v>
      </c>
      <c r="C194" s="78">
        <v>2920014551</v>
      </c>
      <c r="D194" s="28" t="s">
        <v>639</v>
      </c>
      <c r="E194" s="36" t="s">
        <v>597</v>
      </c>
    </row>
    <row r="195" spans="1:5" ht="25.5">
      <c r="A195" s="6">
        <f t="shared" si="3"/>
        <v>189</v>
      </c>
      <c r="B195" s="35" t="s">
        <v>211</v>
      </c>
      <c r="C195" s="78">
        <v>2920009544</v>
      </c>
      <c r="D195" s="28" t="s">
        <v>281</v>
      </c>
      <c r="E195" s="36" t="s">
        <v>597</v>
      </c>
    </row>
    <row r="196" spans="1:5" ht="25.5">
      <c r="A196" s="6">
        <f t="shared" si="3"/>
        <v>190</v>
      </c>
      <c r="B196" s="35" t="s">
        <v>654</v>
      </c>
      <c r="C196" s="78">
        <v>3662138976</v>
      </c>
      <c r="D196" s="17" t="s">
        <v>655</v>
      </c>
      <c r="E196" s="36" t="s">
        <v>597</v>
      </c>
    </row>
    <row r="197" spans="1:5" ht="25.5">
      <c r="A197" s="6">
        <f t="shared" si="3"/>
        <v>191</v>
      </c>
      <c r="B197" s="35" t="s">
        <v>633</v>
      </c>
      <c r="C197" s="78">
        <v>2920009784</v>
      </c>
      <c r="D197" s="17" t="s">
        <v>634</v>
      </c>
      <c r="E197" s="36" t="s">
        <v>597</v>
      </c>
    </row>
    <row r="198" spans="1:5" ht="25.5">
      <c r="A198" s="6">
        <f t="shared" si="3"/>
        <v>192</v>
      </c>
      <c r="B198" s="35" t="s">
        <v>212</v>
      </c>
      <c r="C198" s="78">
        <v>2906007545</v>
      </c>
      <c r="D198" s="28" t="s">
        <v>282</v>
      </c>
      <c r="E198" s="36" t="s">
        <v>597</v>
      </c>
    </row>
    <row r="199" spans="1:5" ht="25.5">
      <c r="A199" s="6">
        <f t="shared" si="3"/>
        <v>193</v>
      </c>
      <c r="B199" s="35" t="s">
        <v>213</v>
      </c>
      <c r="C199" s="78">
        <v>2901241037</v>
      </c>
      <c r="D199" s="28" t="s">
        <v>651</v>
      </c>
      <c r="E199" s="36" t="s">
        <v>597</v>
      </c>
    </row>
    <row r="200" spans="1:5" ht="25.5">
      <c r="A200" s="6">
        <f t="shared" si="3"/>
        <v>194</v>
      </c>
      <c r="B200" s="35" t="s">
        <v>214</v>
      </c>
      <c r="C200" s="79">
        <v>2923006206</v>
      </c>
      <c r="D200" s="28" t="s">
        <v>600</v>
      </c>
      <c r="E200" s="36" t="s">
        <v>597</v>
      </c>
    </row>
    <row r="201" spans="1:5" ht="25.5">
      <c r="A201" s="6">
        <f t="shared" si="3"/>
        <v>195</v>
      </c>
      <c r="B201" s="35" t="s">
        <v>215</v>
      </c>
      <c r="C201" s="78">
        <v>2922006041</v>
      </c>
      <c r="D201" s="28" t="s">
        <v>648</v>
      </c>
      <c r="E201" s="36" t="s">
        <v>597</v>
      </c>
    </row>
    <row r="202" spans="1:5" ht="25.5">
      <c r="A202" s="6">
        <f t="shared" si="3"/>
        <v>196</v>
      </c>
      <c r="B202" s="35" t="s">
        <v>216</v>
      </c>
      <c r="C202" s="78">
        <v>2905009444</v>
      </c>
      <c r="D202" s="28" t="s">
        <v>610</v>
      </c>
      <c r="E202" s="36" t="s">
        <v>597</v>
      </c>
    </row>
    <row r="203" spans="1:5" ht="25.5">
      <c r="A203" s="6">
        <f t="shared" si="3"/>
        <v>197</v>
      </c>
      <c r="B203" s="35" t="s">
        <v>217</v>
      </c>
      <c r="C203" s="78">
        <v>2911005423</v>
      </c>
      <c r="D203" s="28" t="s">
        <v>283</v>
      </c>
      <c r="E203" s="36" t="s">
        <v>597</v>
      </c>
    </row>
    <row r="204" spans="1:5" ht="25.5">
      <c r="A204" s="6">
        <f t="shared" si="3"/>
        <v>198</v>
      </c>
      <c r="B204" s="35" t="s">
        <v>218</v>
      </c>
      <c r="C204" s="78">
        <v>2904026567</v>
      </c>
      <c r="D204" s="28" t="s">
        <v>284</v>
      </c>
      <c r="E204" s="36" t="s">
        <v>597</v>
      </c>
    </row>
    <row r="205" spans="1:5" ht="25.5">
      <c r="A205" s="6">
        <f t="shared" si="3"/>
        <v>199</v>
      </c>
      <c r="B205" s="35" t="s">
        <v>372</v>
      </c>
      <c r="C205" s="78">
        <v>2911005374</v>
      </c>
      <c r="D205" s="28" t="s">
        <v>617</v>
      </c>
      <c r="E205" s="36" t="s">
        <v>597</v>
      </c>
    </row>
    <row r="206" spans="1:5">
      <c r="A206" s="6">
        <f t="shared" si="3"/>
        <v>200</v>
      </c>
      <c r="B206" s="35" t="s">
        <v>647</v>
      </c>
      <c r="C206" s="78">
        <v>2901286856</v>
      </c>
      <c r="D206" s="28" t="s">
        <v>672</v>
      </c>
      <c r="E206" s="36" t="s">
        <v>597</v>
      </c>
    </row>
    <row r="207" spans="1:5" ht="25.5">
      <c r="A207" s="6">
        <f t="shared" si="3"/>
        <v>201</v>
      </c>
      <c r="B207" s="35" t="s">
        <v>219</v>
      </c>
      <c r="C207" s="78">
        <v>3526024970</v>
      </c>
      <c r="D207" s="47" t="s">
        <v>625</v>
      </c>
      <c r="E207" s="36" t="s">
        <v>597</v>
      </c>
    </row>
    <row r="208" spans="1:5" ht="25.5">
      <c r="A208" s="6">
        <f t="shared" si="3"/>
        <v>202</v>
      </c>
      <c r="B208" s="35" t="s">
        <v>220</v>
      </c>
      <c r="C208" s="78">
        <v>1101008777</v>
      </c>
      <c r="D208" s="17" t="s">
        <v>613</v>
      </c>
      <c r="E208" s="36" t="s">
        <v>597</v>
      </c>
    </row>
    <row r="209" spans="1:5" ht="25.5">
      <c r="A209" s="6">
        <f t="shared" si="3"/>
        <v>203</v>
      </c>
      <c r="B209" s="35" t="s">
        <v>641</v>
      </c>
      <c r="C209" s="78">
        <v>2920014495</v>
      </c>
      <c r="D209" s="22" t="s">
        <v>642</v>
      </c>
      <c r="E209" s="36" t="s">
        <v>597</v>
      </c>
    </row>
    <row r="210" spans="1:5" ht="25.5">
      <c r="A210" s="6">
        <f t="shared" si="3"/>
        <v>204</v>
      </c>
      <c r="B210" s="35" t="s">
        <v>221</v>
      </c>
      <c r="C210" s="78">
        <v>2914003505</v>
      </c>
      <c r="D210" s="47" t="s">
        <v>626</v>
      </c>
      <c r="E210" s="36" t="s">
        <v>597</v>
      </c>
    </row>
    <row r="211" spans="1:5" ht="25.5">
      <c r="A211" s="6">
        <f t="shared" si="3"/>
        <v>205</v>
      </c>
      <c r="B211" s="35" t="s">
        <v>222</v>
      </c>
      <c r="C211" s="78">
        <v>2923006710</v>
      </c>
      <c r="D211" s="49" t="s">
        <v>383</v>
      </c>
      <c r="E211" s="36" t="s">
        <v>597</v>
      </c>
    </row>
    <row r="212" spans="1:5" ht="25.5">
      <c r="A212" s="6">
        <f t="shared" si="3"/>
        <v>206</v>
      </c>
      <c r="B212" s="35" t="s">
        <v>223</v>
      </c>
      <c r="C212" s="78">
        <v>2923005227</v>
      </c>
      <c r="D212" s="47" t="s">
        <v>640</v>
      </c>
      <c r="E212" s="36" t="s">
        <v>597</v>
      </c>
    </row>
    <row r="213" spans="1:5" ht="25.5">
      <c r="A213" s="6">
        <f t="shared" si="3"/>
        <v>207</v>
      </c>
      <c r="B213" s="35" t="s">
        <v>224</v>
      </c>
      <c r="C213" s="78">
        <v>2919006387</v>
      </c>
      <c r="D213" s="47" t="s">
        <v>285</v>
      </c>
      <c r="E213" s="36" t="s">
        <v>597</v>
      </c>
    </row>
    <row r="214" spans="1:5" ht="25.5">
      <c r="A214" s="6">
        <f t="shared" si="3"/>
        <v>208</v>
      </c>
      <c r="B214" s="35" t="s">
        <v>225</v>
      </c>
      <c r="C214" s="78">
        <v>2904017080</v>
      </c>
      <c r="D214" s="47" t="s">
        <v>628</v>
      </c>
      <c r="E214" s="36" t="s">
        <v>597</v>
      </c>
    </row>
    <row r="215" spans="1:5" ht="25.5">
      <c r="A215" s="6">
        <f t="shared" si="3"/>
        <v>209</v>
      </c>
      <c r="B215" s="35" t="s">
        <v>226</v>
      </c>
      <c r="C215" s="78">
        <v>2924004427</v>
      </c>
      <c r="D215" s="49" t="s">
        <v>399</v>
      </c>
      <c r="E215" s="36" t="s">
        <v>597</v>
      </c>
    </row>
    <row r="216" spans="1:5" ht="25.5">
      <c r="A216" s="6">
        <f t="shared" si="3"/>
        <v>210</v>
      </c>
      <c r="B216" s="35" t="s">
        <v>263</v>
      </c>
      <c r="C216" s="78">
        <v>2924005540</v>
      </c>
      <c r="D216" s="49" t="s">
        <v>400</v>
      </c>
      <c r="E216" s="36" t="s">
        <v>597</v>
      </c>
    </row>
    <row r="217" spans="1:5" ht="25.5">
      <c r="A217" s="6">
        <f t="shared" si="3"/>
        <v>211</v>
      </c>
      <c r="B217" s="35" t="s">
        <v>227</v>
      </c>
      <c r="C217" s="78">
        <v>2924004160</v>
      </c>
      <c r="D217" s="47" t="s">
        <v>401</v>
      </c>
      <c r="E217" s="36" t="s">
        <v>597</v>
      </c>
    </row>
    <row r="218" spans="1:5" ht="25.5">
      <c r="A218" s="6">
        <f t="shared" si="3"/>
        <v>212</v>
      </c>
      <c r="B218" s="35" t="s">
        <v>228</v>
      </c>
      <c r="C218" s="78">
        <v>2920013117</v>
      </c>
      <c r="D218" s="47" t="s">
        <v>644</v>
      </c>
      <c r="E218" s="36" t="s">
        <v>597</v>
      </c>
    </row>
    <row r="219" spans="1:5" ht="25.5">
      <c r="A219" s="6">
        <f t="shared" si="3"/>
        <v>213</v>
      </c>
      <c r="B219" s="35" t="s">
        <v>229</v>
      </c>
      <c r="C219" s="78">
        <v>2901181250</v>
      </c>
      <c r="D219" s="47" t="s">
        <v>286</v>
      </c>
      <c r="E219" s="36" t="s">
        <v>597</v>
      </c>
    </row>
    <row r="220" spans="1:5" ht="25.5">
      <c r="A220" s="6">
        <f t="shared" si="3"/>
        <v>214</v>
      </c>
      <c r="B220" s="35" t="s">
        <v>230</v>
      </c>
      <c r="C220" s="78">
        <v>2918009811</v>
      </c>
      <c r="D220" s="47" t="s">
        <v>287</v>
      </c>
      <c r="E220" s="36" t="s">
        <v>597</v>
      </c>
    </row>
    <row r="221" spans="1:5" ht="25.5">
      <c r="A221" s="6">
        <f t="shared" si="3"/>
        <v>215</v>
      </c>
      <c r="B221" s="35" t="s">
        <v>231</v>
      </c>
      <c r="C221" s="78">
        <v>2901097016</v>
      </c>
      <c r="D221" s="47" t="s">
        <v>638</v>
      </c>
      <c r="E221" s="36" t="s">
        <v>597</v>
      </c>
    </row>
    <row r="222" spans="1:5" ht="25.5">
      <c r="A222" s="6">
        <f t="shared" si="3"/>
        <v>216</v>
      </c>
      <c r="B222" s="35" t="s">
        <v>232</v>
      </c>
      <c r="C222" s="78">
        <v>3526016714</v>
      </c>
      <c r="D222" s="49" t="s">
        <v>392</v>
      </c>
      <c r="E222" s="36" t="s">
        <v>597</v>
      </c>
    </row>
    <row r="223" spans="1:5" ht="25.5">
      <c r="A223" s="6">
        <f t="shared" si="3"/>
        <v>217</v>
      </c>
      <c r="B223" s="35" t="s">
        <v>233</v>
      </c>
      <c r="C223" s="78">
        <v>2901195327</v>
      </c>
      <c r="D223" s="47" t="s">
        <v>288</v>
      </c>
      <c r="E223" s="36" t="s">
        <v>597</v>
      </c>
    </row>
    <row r="224" spans="1:5" ht="25.5">
      <c r="A224" s="6">
        <f t="shared" si="3"/>
        <v>218</v>
      </c>
      <c r="B224" s="35" t="s">
        <v>234</v>
      </c>
      <c r="C224" s="78">
        <v>2914003382</v>
      </c>
      <c r="D224" s="47" t="s">
        <v>289</v>
      </c>
      <c r="E224" s="36" t="s">
        <v>597</v>
      </c>
    </row>
    <row r="225" spans="1:5" ht="25.5">
      <c r="A225" s="6">
        <f t="shared" si="3"/>
        <v>219</v>
      </c>
      <c r="B225" s="35" t="s">
        <v>235</v>
      </c>
      <c r="C225" s="78">
        <v>2918010119</v>
      </c>
      <c r="D225" s="47" t="s">
        <v>630</v>
      </c>
      <c r="E225" s="36" t="s">
        <v>597</v>
      </c>
    </row>
    <row r="226" spans="1:5" ht="25.5">
      <c r="A226" s="6">
        <f t="shared" si="3"/>
        <v>220</v>
      </c>
      <c r="B226" s="35" t="s">
        <v>236</v>
      </c>
      <c r="C226" s="78">
        <v>2901209516</v>
      </c>
      <c r="D226" s="17" t="s">
        <v>632</v>
      </c>
      <c r="E226" s="36" t="s">
        <v>597</v>
      </c>
    </row>
    <row r="227" spans="1:5" ht="25.5">
      <c r="A227" s="6">
        <f t="shared" si="3"/>
        <v>221</v>
      </c>
      <c r="B227" s="35" t="s">
        <v>237</v>
      </c>
      <c r="C227" s="78">
        <v>2920006624</v>
      </c>
      <c r="D227" s="47" t="s">
        <v>635</v>
      </c>
      <c r="E227" s="36" t="s">
        <v>597</v>
      </c>
    </row>
    <row r="228" spans="1:5" ht="25.5">
      <c r="A228" s="6">
        <f t="shared" si="3"/>
        <v>222</v>
      </c>
      <c r="B228" s="35" t="s">
        <v>238</v>
      </c>
      <c r="C228" s="78">
        <v>2915003748</v>
      </c>
      <c r="D228" s="47" t="s">
        <v>414</v>
      </c>
      <c r="E228" s="36" t="s">
        <v>597</v>
      </c>
    </row>
    <row r="229" spans="1:5" ht="25.5">
      <c r="A229" s="6">
        <f t="shared" si="3"/>
        <v>223</v>
      </c>
      <c r="B229" s="35" t="s">
        <v>239</v>
      </c>
      <c r="C229" s="78">
        <v>2901105122</v>
      </c>
      <c r="D229" s="47" t="s">
        <v>290</v>
      </c>
      <c r="E229" s="36" t="s">
        <v>597</v>
      </c>
    </row>
    <row r="230" spans="1:5" ht="25.5">
      <c r="A230" s="6">
        <f t="shared" si="3"/>
        <v>224</v>
      </c>
      <c r="B230" s="35" t="s">
        <v>240</v>
      </c>
      <c r="C230" s="78">
        <v>2918012204</v>
      </c>
      <c r="D230" s="47" t="s">
        <v>292</v>
      </c>
      <c r="E230" s="36" t="s">
        <v>597</v>
      </c>
    </row>
    <row r="231" spans="1:5" ht="25.5">
      <c r="A231" s="6">
        <f t="shared" si="3"/>
        <v>225</v>
      </c>
      <c r="B231" s="35" t="s">
        <v>268</v>
      </c>
      <c r="C231" s="78">
        <v>2921001587</v>
      </c>
      <c r="D231" s="47" t="s">
        <v>629</v>
      </c>
      <c r="E231" s="36" t="s">
        <v>597</v>
      </c>
    </row>
    <row r="232" spans="1:5" ht="25.5">
      <c r="A232" s="6">
        <f t="shared" si="3"/>
        <v>226</v>
      </c>
      <c r="B232" s="35" t="s">
        <v>241</v>
      </c>
      <c r="C232" s="78">
        <v>2911005310</v>
      </c>
      <c r="D232" s="47" t="s">
        <v>293</v>
      </c>
      <c r="E232" s="36" t="s">
        <v>597</v>
      </c>
    </row>
    <row r="233" spans="1:5" ht="25.5">
      <c r="A233" s="6">
        <f t="shared" si="3"/>
        <v>227</v>
      </c>
      <c r="B233" s="35" t="s">
        <v>242</v>
      </c>
      <c r="C233" s="78">
        <v>2922005922</v>
      </c>
      <c r="D233" s="49" t="s">
        <v>649</v>
      </c>
      <c r="E233" s="36" t="s">
        <v>597</v>
      </c>
    </row>
    <row r="234" spans="1:5" ht="25.5">
      <c r="A234" s="6">
        <f t="shared" si="3"/>
        <v>228</v>
      </c>
      <c r="B234" s="35" t="s">
        <v>243</v>
      </c>
      <c r="C234" s="78">
        <v>2920007160</v>
      </c>
      <c r="D234" s="47" t="s">
        <v>294</v>
      </c>
      <c r="E234" s="36" t="s">
        <v>597</v>
      </c>
    </row>
    <row r="235" spans="1:5" ht="25.5">
      <c r="A235" s="6">
        <f t="shared" si="3"/>
        <v>229</v>
      </c>
      <c r="B235" s="35" t="s">
        <v>244</v>
      </c>
      <c r="C235" s="78">
        <v>2901216094</v>
      </c>
      <c r="D235" s="47" t="s">
        <v>295</v>
      </c>
      <c r="E235" s="36" t="s">
        <v>597</v>
      </c>
    </row>
    <row r="236" spans="1:5" ht="25.5">
      <c r="A236" s="6">
        <f t="shared" si="3"/>
        <v>230</v>
      </c>
      <c r="B236" s="35" t="s">
        <v>273</v>
      </c>
      <c r="C236" s="78">
        <v>2901080020</v>
      </c>
      <c r="D236" s="22" t="s">
        <v>637</v>
      </c>
      <c r="E236" s="36" t="s">
        <v>597</v>
      </c>
    </row>
    <row r="237" spans="1:5" ht="38.25">
      <c r="A237" s="6">
        <f t="shared" si="3"/>
        <v>231</v>
      </c>
      <c r="B237" s="35" t="s">
        <v>245</v>
      </c>
      <c r="C237" s="78">
        <v>2901282033</v>
      </c>
      <c r="D237" s="17" t="s">
        <v>598</v>
      </c>
      <c r="E237" s="36" t="s">
        <v>597</v>
      </c>
    </row>
    <row r="238" spans="1:5" ht="25.5">
      <c r="A238" s="6">
        <f t="shared" si="3"/>
        <v>232</v>
      </c>
      <c r="B238" s="35" t="s">
        <v>377</v>
      </c>
      <c r="C238" s="78">
        <v>2917126054</v>
      </c>
      <c r="D238" s="47" t="s">
        <v>378</v>
      </c>
      <c r="E238" s="36" t="s">
        <v>597</v>
      </c>
    </row>
    <row r="239" spans="1:5" ht="25.5">
      <c r="A239" s="6">
        <f t="shared" si="3"/>
        <v>233</v>
      </c>
      <c r="B239" s="35" t="s">
        <v>246</v>
      </c>
      <c r="C239" s="78">
        <v>2918009040</v>
      </c>
      <c r="D239" s="47" t="s">
        <v>291</v>
      </c>
      <c r="E239" s="36" t="s">
        <v>597</v>
      </c>
    </row>
    <row r="240" spans="1:5" ht="25.5">
      <c r="A240" s="6">
        <f t="shared" si="3"/>
        <v>234</v>
      </c>
      <c r="B240" s="35" t="s">
        <v>247</v>
      </c>
      <c r="C240" s="78">
        <v>2919006490</v>
      </c>
      <c r="D240" s="47" t="s">
        <v>622</v>
      </c>
      <c r="E240" s="36" t="s">
        <v>597</v>
      </c>
    </row>
    <row r="241" spans="1:5" ht="25.5">
      <c r="A241" s="6">
        <f t="shared" si="3"/>
        <v>235</v>
      </c>
      <c r="B241" s="35" t="s">
        <v>248</v>
      </c>
      <c r="C241" s="78">
        <v>2901109840</v>
      </c>
      <c r="D241" s="47" t="s">
        <v>376</v>
      </c>
      <c r="E241" s="36" t="s">
        <v>597</v>
      </c>
    </row>
    <row r="242" spans="1:5" ht="25.5">
      <c r="A242" s="6">
        <f t="shared" si="3"/>
        <v>236</v>
      </c>
      <c r="B242" s="35" t="s">
        <v>249</v>
      </c>
      <c r="C242" s="78">
        <v>2901135127</v>
      </c>
      <c r="D242" s="49" t="s">
        <v>398</v>
      </c>
      <c r="E242" s="36" t="s">
        <v>597</v>
      </c>
    </row>
    <row r="243" spans="1:5">
      <c r="A243" s="6">
        <f t="shared" si="3"/>
        <v>237</v>
      </c>
      <c r="B243" s="35" t="s">
        <v>250</v>
      </c>
      <c r="C243" s="78">
        <v>2920014061</v>
      </c>
      <c r="D243" s="47" t="s">
        <v>296</v>
      </c>
      <c r="E243" s="36" t="s">
        <v>597</v>
      </c>
    </row>
    <row r="244" spans="1:5" ht="38.25">
      <c r="A244" s="6">
        <f t="shared" si="3"/>
        <v>238</v>
      </c>
      <c r="B244" s="35" t="s">
        <v>251</v>
      </c>
      <c r="C244" s="78">
        <v>2901169581</v>
      </c>
      <c r="D244" s="47" t="s">
        <v>636</v>
      </c>
      <c r="E244" s="36" t="s">
        <v>597</v>
      </c>
    </row>
    <row r="245" spans="1:5" ht="25.5">
      <c r="A245" s="6">
        <f t="shared" si="3"/>
        <v>239</v>
      </c>
      <c r="B245" s="35" t="s">
        <v>252</v>
      </c>
      <c r="C245" s="78">
        <v>2920010003</v>
      </c>
      <c r="D245" s="49" t="s">
        <v>389</v>
      </c>
      <c r="E245" s="36" t="s">
        <v>597</v>
      </c>
    </row>
    <row r="246" spans="1:5" ht="25.5">
      <c r="A246" s="6">
        <f t="shared" si="3"/>
        <v>240</v>
      </c>
      <c r="B246" s="35" t="s">
        <v>253</v>
      </c>
      <c r="C246" s="78">
        <v>2923004110</v>
      </c>
      <c r="D246" s="47" t="s">
        <v>614</v>
      </c>
      <c r="E246" s="36" t="s">
        <v>597</v>
      </c>
    </row>
    <row r="247" spans="1:5" ht="25.5">
      <c r="A247" s="6">
        <f t="shared" si="3"/>
        <v>241</v>
      </c>
      <c r="B247" s="35" t="s">
        <v>254</v>
      </c>
      <c r="C247" s="78">
        <v>7841006927</v>
      </c>
      <c r="D247" s="47" t="s">
        <v>375</v>
      </c>
      <c r="E247" s="36" t="s">
        <v>597</v>
      </c>
    </row>
    <row r="248" spans="1:5" ht="25.5">
      <c r="A248" s="6">
        <f t="shared" si="3"/>
        <v>242</v>
      </c>
      <c r="B248" s="35" t="s">
        <v>255</v>
      </c>
      <c r="C248" s="78">
        <v>2912006405</v>
      </c>
      <c r="D248" s="47" t="s">
        <v>624</v>
      </c>
      <c r="E248" s="36" t="s">
        <v>597</v>
      </c>
    </row>
    <row r="249" spans="1:5" ht="25.5">
      <c r="A249" s="6">
        <f t="shared" si="3"/>
        <v>243</v>
      </c>
      <c r="B249" s="35" t="s">
        <v>256</v>
      </c>
      <c r="C249" s="78">
        <v>2918009378</v>
      </c>
      <c r="D249" s="47" t="s">
        <v>379</v>
      </c>
      <c r="E249" s="36" t="s">
        <v>597</v>
      </c>
    </row>
    <row r="250" spans="1:5" ht="38.25">
      <c r="A250" s="6">
        <f t="shared" si="3"/>
        <v>244</v>
      </c>
      <c r="B250" s="35" t="s">
        <v>257</v>
      </c>
      <c r="C250" s="78">
        <v>2901223020</v>
      </c>
      <c r="D250" s="47" t="s">
        <v>402</v>
      </c>
      <c r="E250" s="36" t="s">
        <v>597</v>
      </c>
    </row>
    <row r="251" spans="1:5" ht="38.25">
      <c r="A251" s="6">
        <f t="shared" si="3"/>
        <v>245</v>
      </c>
      <c r="B251" s="35" t="s">
        <v>652</v>
      </c>
      <c r="C251" s="78">
        <v>2901310700</v>
      </c>
      <c r="D251" s="17" t="s">
        <v>653</v>
      </c>
      <c r="E251" s="36" t="s">
        <v>597</v>
      </c>
    </row>
    <row r="252" spans="1:5" ht="25.5">
      <c r="A252" s="6">
        <f t="shared" si="3"/>
        <v>246</v>
      </c>
      <c r="B252" s="35" t="s">
        <v>258</v>
      </c>
      <c r="C252" s="78">
        <v>2901248699</v>
      </c>
      <c r="D252" s="47" t="s">
        <v>616</v>
      </c>
      <c r="E252" s="36" t="s">
        <v>597</v>
      </c>
    </row>
    <row r="253" spans="1:5" ht="25.5">
      <c r="A253" s="6">
        <f t="shared" si="3"/>
        <v>247</v>
      </c>
      <c r="B253" s="35" t="s">
        <v>259</v>
      </c>
      <c r="C253" s="78">
        <v>2924003511</v>
      </c>
      <c r="D253" s="47" t="s">
        <v>656</v>
      </c>
      <c r="E253" s="36" t="s">
        <v>597</v>
      </c>
    </row>
    <row r="254" spans="1:5" ht="25.5">
      <c r="A254" s="6">
        <f t="shared" ref="A254:A286" si="4">A253+1</f>
        <v>248</v>
      </c>
      <c r="B254" s="35" t="s">
        <v>260</v>
      </c>
      <c r="C254" s="78">
        <v>2922007493</v>
      </c>
      <c r="D254" s="47" t="s">
        <v>297</v>
      </c>
      <c r="E254" s="36" t="s">
        <v>597</v>
      </c>
    </row>
    <row r="255" spans="1:5" ht="25.5">
      <c r="A255" s="6">
        <f t="shared" si="4"/>
        <v>249</v>
      </c>
      <c r="B255" s="35" t="s">
        <v>261</v>
      </c>
      <c r="C255" s="78">
        <v>2922005111</v>
      </c>
      <c r="D255" s="47" t="s">
        <v>650</v>
      </c>
      <c r="E255" s="36" t="s">
        <v>597</v>
      </c>
    </row>
    <row r="256" spans="1:5" ht="38.25">
      <c r="A256" s="6">
        <f t="shared" si="4"/>
        <v>250</v>
      </c>
      <c r="B256" s="35" t="s">
        <v>262</v>
      </c>
      <c r="C256" s="78">
        <v>2920014583</v>
      </c>
      <c r="D256" s="47" t="s">
        <v>589</v>
      </c>
      <c r="E256" s="6" t="s">
        <v>590</v>
      </c>
    </row>
    <row r="257" spans="1:5" ht="25.5">
      <c r="A257" s="6">
        <f t="shared" si="4"/>
        <v>251</v>
      </c>
      <c r="B257" s="35" t="s">
        <v>264</v>
      </c>
      <c r="C257" s="78">
        <v>2907015919</v>
      </c>
      <c r="D257" s="47" t="s">
        <v>602</v>
      </c>
      <c r="E257" s="36" t="s">
        <v>597</v>
      </c>
    </row>
    <row r="258" spans="1:5" ht="25.5">
      <c r="A258" s="6">
        <f t="shared" si="4"/>
        <v>252</v>
      </c>
      <c r="B258" s="35" t="s">
        <v>265</v>
      </c>
      <c r="C258" s="78">
        <v>2928002149</v>
      </c>
      <c r="D258" s="47" t="s">
        <v>298</v>
      </c>
      <c r="E258" s="36" t="s">
        <v>597</v>
      </c>
    </row>
    <row r="259" spans="1:5" ht="25.5">
      <c r="A259" s="6">
        <f t="shared" si="4"/>
        <v>253</v>
      </c>
      <c r="B259" s="35" t="s">
        <v>266</v>
      </c>
      <c r="C259" s="78">
        <v>2906007601</v>
      </c>
      <c r="D259" s="47" t="s">
        <v>299</v>
      </c>
      <c r="E259" s="36" t="s">
        <v>597</v>
      </c>
    </row>
    <row r="260" spans="1:5" ht="25.5">
      <c r="A260" s="6">
        <f t="shared" si="4"/>
        <v>254</v>
      </c>
      <c r="B260" s="35" t="s">
        <v>267</v>
      </c>
      <c r="C260" s="78">
        <v>2904014515</v>
      </c>
      <c r="D260" s="17" t="s">
        <v>607</v>
      </c>
      <c r="E260" s="36" t="s">
        <v>597</v>
      </c>
    </row>
    <row r="261" spans="1:5" ht="25.5">
      <c r="A261" s="6">
        <f t="shared" si="4"/>
        <v>255</v>
      </c>
      <c r="B261" s="35" t="s">
        <v>269</v>
      </c>
      <c r="C261" s="78">
        <v>2918000985</v>
      </c>
      <c r="D261" s="47" t="s">
        <v>631</v>
      </c>
      <c r="E261" s="36" t="s">
        <v>597</v>
      </c>
    </row>
    <row r="262" spans="1:5" ht="25.5">
      <c r="A262" s="6">
        <f t="shared" si="4"/>
        <v>256</v>
      </c>
      <c r="B262" s="35" t="s">
        <v>270</v>
      </c>
      <c r="C262" s="78">
        <v>2911003627</v>
      </c>
      <c r="D262" s="49" t="s">
        <v>382</v>
      </c>
      <c r="E262" s="36" t="s">
        <v>597</v>
      </c>
    </row>
    <row r="263" spans="1:5" ht="25.5">
      <c r="A263" s="6">
        <f t="shared" si="4"/>
        <v>257</v>
      </c>
      <c r="B263" s="35" t="s">
        <v>271</v>
      </c>
      <c r="C263" s="78">
        <v>2920009760</v>
      </c>
      <c r="D263" s="47" t="s">
        <v>300</v>
      </c>
      <c r="E263" s="36" t="s">
        <v>597</v>
      </c>
    </row>
    <row r="264" spans="1:5" ht="24">
      <c r="A264" s="6">
        <f t="shared" si="4"/>
        <v>258</v>
      </c>
      <c r="B264" s="35" t="s">
        <v>708</v>
      </c>
      <c r="C264" s="78">
        <v>7606053324</v>
      </c>
      <c r="D264" s="21" t="s">
        <v>715</v>
      </c>
      <c r="E264" s="36" t="s">
        <v>426</v>
      </c>
    </row>
    <row r="265" spans="1:5" ht="25.5">
      <c r="A265" s="6">
        <f t="shared" si="4"/>
        <v>259</v>
      </c>
      <c r="B265" s="28" t="s">
        <v>432</v>
      </c>
      <c r="C265" s="36">
        <v>2901291976</v>
      </c>
      <c r="D265" s="28" t="s">
        <v>427</v>
      </c>
      <c r="E265" s="36" t="s">
        <v>426</v>
      </c>
    </row>
    <row r="266" spans="1:5" ht="25.5">
      <c r="A266" s="6">
        <f t="shared" si="4"/>
        <v>260</v>
      </c>
      <c r="B266" s="28" t="s">
        <v>431</v>
      </c>
      <c r="C266" s="36">
        <v>2902012819</v>
      </c>
      <c r="D266" s="28" t="s">
        <v>428</v>
      </c>
      <c r="E266" s="36" t="s">
        <v>426</v>
      </c>
    </row>
    <row r="267" spans="1:5" ht="25.5">
      <c r="A267" s="6">
        <f t="shared" si="4"/>
        <v>261</v>
      </c>
      <c r="B267" s="28" t="s">
        <v>429</v>
      </c>
      <c r="C267" s="36">
        <v>2925005600</v>
      </c>
      <c r="D267" s="28" t="s">
        <v>430</v>
      </c>
      <c r="E267" s="36" t="s">
        <v>426</v>
      </c>
    </row>
    <row r="268" spans="1:5" ht="25.5">
      <c r="A268" s="6">
        <f t="shared" si="4"/>
        <v>262</v>
      </c>
      <c r="B268" s="28" t="s">
        <v>433</v>
      </c>
      <c r="C268" s="36">
        <v>2906006580</v>
      </c>
      <c r="D268" s="28" t="s">
        <v>434</v>
      </c>
      <c r="E268" s="36" t="s">
        <v>426</v>
      </c>
    </row>
    <row r="269" spans="1:5" ht="25.5">
      <c r="A269" s="6">
        <f t="shared" si="4"/>
        <v>263</v>
      </c>
      <c r="B269" s="28" t="s">
        <v>435</v>
      </c>
      <c r="C269" s="36">
        <v>2905008899</v>
      </c>
      <c r="D269" s="28" t="s">
        <v>436</v>
      </c>
      <c r="E269" s="36" t="s">
        <v>426</v>
      </c>
    </row>
    <row r="270" spans="1:5" ht="25.5">
      <c r="A270" s="6">
        <f t="shared" si="4"/>
        <v>264</v>
      </c>
      <c r="B270" s="28" t="s">
        <v>709</v>
      </c>
      <c r="C270" s="36">
        <v>2920016051</v>
      </c>
      <c r="D270" s="28" t="s">
        <v>437</v>
      </c>
      <c r="E270" s="36" t="s">
        <v>426</v>
      </c>
    </row>
    <row r="271" spans="1:5" ht="25.5">
      <c r="A271" s="6">
        <f t="shared" si="4"/>
        <v>265</v>
      </c>
      <c r="B271" s="28" t="s">
        <v>438</v>
      </c>
      <c r="C271" s="36">
        <v>3526028124</v>
      </c>
      <c r="D271" s="28" t="s">
        <v>439</v>
      </c>
      <c r="E271" s="36" t="s">
        <v>426</v>
      </c>
    </row>
    <row r="272" spans="1:5" ht="25.5">
      <c r="A272" s="6">
        <f t="shared" si="4"/>
        <v>266</v>
      </c>
      <c r="B272" s="28" t="s">
        <v>440</v>
      </c>
      <c r="C272" s="36">
        <v>2919000794</v>
      </c>
      <c r="D272" s="28" t="s">
        <v>441</v>
      </c>
      <c r="E272" s="36" t="s">
        <v>426</v>
      </c>
    </row>
    <row r="273" spans="1:5" ht="25.5">
      <c r="A273" s="6">
        <f t="shared" si="4"/>
        <v>267</v>
      </c>
      <c r="B273" s="28" t="s">
        <v>442</v>
      </c>
      <c r="C273" s="36">
        <v>2901188591</v>
      </c>
      <c r="D273" s="28" t="s">
        <v>443</v>
      </c>
      <c r="E273" s="36" t="s">
        <v>426</v>
      </c>
    </row>
    <row r="274" spans="1:5" ht="25.5">
      <c r="A274" s="6">
        <f t="shared" si="4"/>
        <v>268</v>
      </c>
      <c r="B274" s="28" t="s">
        <v>444</v>
      </c>
      <c r="C274" s="36">
        <v>2904025757</v>
      </c>
      <c r="D274" s="28" t="s">
        <v>445</v>
      </c>
      <c r="E274" s="36" t="s">
        <v>426</v>
      </c>
    </row>
    <row r="275" spans="1:5" ht="25.5">
      <c r="A275" s="6">
        <f t="shared" si="4"/>
        <v>269</v>
      </c>
      <c r="B275" s="28" t="s">
        <v>302</v>
      </c>
      <c r="C275" s="36">
        <v>2904016689</v>
      </c>
      <c r="D275" s="28" t="s">
        <v>303</v>
      </c>
      <c r="E275" s="36" t="s">
        <v>426</v>
      </c>
    </row>
    <row r="276" spans="1:5" ht="25.5">
      <c r="A276" s="6">
        <f t="shared" si="4"/>
        <v>270</v>
      </c>
      <c r="B276" s="28" t="s">
        <v>446</v>
      </c>
      <c r="C276" s="36">
        <v>2901249879</v>
      </c>
      <c r="D276" s="28" t="s">
        <v>447</v>
      </c>
      <c r="E276" s="36" t="s">
        <v>426</v>
      </c>
    </row>
    <row r="277" spans="1:5" ht="25.5">
      <c r="A277" s="6">
        <f t="shared" si="4"/>
        <v>271</v>
      </c>
      <c r="B277" s="28" t="s">
        <v>448</v>
      </c>
      <c r="C277" s="36">
        <v>2901148535</v>
      </c>
      <c r="D277" s="28" t="s">
        <v>449</v>
      </c>
      <c r="E277" s="36" t="s">
        <v>426</v>
      </c>
    </row>
    <row r="278" spans="1:5" ht="25.5">
      <c r="A278" s="6">
        <f t="shared" si="4"/>
        <v>272</v>
      </c>
      <c r="B278" s="28" t="s">
        <v>450</v>
      </c>
      <c r="C278" s="36">
        <v>2916003028</v>
      </c>
      <c r="D278" s="28" t="s">
        <v>451</v>
      </c>
      <c r="E278" s="36" t="s">
        <v>426</v>
      </c>
    </row>
    <row r="279" spans="1:5" ht="25.5">
      <c r="A279" s="6">
        <f t="shared" si="4"/>
        <v>273</v>
      </c>
      <c r="B279" s="28" t="s">
        <v>452</v>
      </c>
      <c r="C279" s="36">
        <v>2902054199</v>
      </c>
      <c r="D279" s="28" t="s">
        <v>453</v>
      </c>
      <c r="E279" s="36" t="s">
        <v>426</v>
      </c>
    </row>
    <row r="280" spans="1:5" ht="25.5">
      <c r="A280" s="6">
        <f t="shared" si="4"/>
        <v>274</v>
      </c>
      <c r="B280" s="28" t="s">
        <v>454</v>
      </c>
      <c r="C280" s="36">
        <v>2911006000</v>
      </c>
      <c r="D280" s="28" t="s">
        <v>455</v>
      </c>
      <c r="E280" s="36" t="s">
        <v>426</v>
      </c>
    </row>
    <row r="281" spans="1:5" ht="25.5">
      <c r="A281" s="6">
        <f t="shared" si="4"/>
        <v>275</v>
      </c>
      <c r="B281" s="28" t="s">
        <v>456</v>
      </c>
      <c r="C281" s="36">
        <v>2915004501</v>
      </c>
      <c r="D281" s="28" t="s">
        <v>455</v>
      </c>
      <c r="E281" s="36" t="s">
        <v>426</v>
      </c>
    </row>
    <row r="282" spans="1:5" ht="25.5">
      <c r="A282" s="6">
        <f t="shared" si="4"/>
        <v>276</v>
      </c>
      <c r="B282" s="28" t="s">
        <v>457</v>
      </c>
      <c r="C282" s="36">
        <v>2901192615</v>
      </c>
      <c r="D282" s="28" t="s">
        <v>458</v>
      </c>
      <c r="E282" s="36" t="s">
        <v>426</v>
      </c>
    </row>
    <row r="283" spans="1:5" ht="25.5">
      <c r="A283" s="6">
        <f t="shared" si="4"/>
        <v>277</v>
      </c>
      <c r="B283" s="28" t="s">
        <v>459</v>
      </c>
      <c r="C283" s="36">
        <v>2912006155</v>
      </c>
      <c r="D283" s="28" t="s">
        <v>460</v>
      </c>
      <c r="E283" s="36" t="s">
        <v>426</v>
      </c>
    </row>
    <row r="284" spans="1:5" ht="25.5">
      <c r="A284" s="6">
        <f t="shared" si="4"/>
        <v>278</v>
      </c>
      <c r="B284" s="28" t="s">
        <v>712</v>
      </c>
      <c r="C284" s="36">
        <v>2924005822</v>
      </c>
      <c r="D284" s="50" t="s">
        <v>713</v>
      </c>
      <c r="E284" s="36" t="s">
        <v>426</v>
      </c>
    </row>
    <row r="285" spans="1:5" ht="25.5">
      <c r="A285" s="6">
        <f t="shared" si="4"/>
        <v>279</v>
      </c>
      <c r="B285" s="28" t="s">
        <v>710</v>
      </c>
      <c r="C285" s="36">
        <v>2906008348</v>
      </c>
      <c r="D285" s="21" t="s">
        <v>711</v>
      </c>
      <c r="E285" s="36" t="s">
        <v>426</v>
      </c>
    </row>
    <row r="286" spans="1:5" ht="25.5">
      <c r="A286" s="6">
        <f t="shared" si="4"/>
        <v>280</v>
      </c>
      <c r="B286" s="28" t="s">
        <v>461</v>
      </c>
      <c r="C286" s="36">
        <v>2921128093</v>
      </c>
      <c r="D286" s="28" t="s">
        <v>462</v>
      </c>
      <c r="E286" s="36" t="s">
        <v>426</v>
      </c>
    </row>
    <row r="287" spans="1:5">
      <c r="A287" s="6"/>
      <c r="B287" s="28"/>
      <c r="C287" s="35"/>
      <c r="D287" s="28"/>
      <c r="E287" s="36"/>
    </row>
    <row r="288" spans="1:5">
      <c r="A288" s="51"/>
      <c r="B288" s="51"/>
      <c r="C288" s="51"/>
      <c r="D288" s="51"/>
      <c r="E288" s="51"/>
    </row>
    <row r="289" spans="2:5" ht="31.5" customHeight="1">
      <c r="B289" s="53" t="s">
        <v>664</v>
      </c>
      <c r="C289" s="53"/>
      <c r="D289" s="53"/>
      <c r="E289" s="53"/>
    </row>
    <row r="290" spans="2:5" ht="30.6" customHeight="1">
      <c r="B290" s="7"/>
      <c r="C290" s="7"/>
      <c r="D290" s="7"/>
      <c r="E290" s="7"/>
    </row>
    <row r="291" spans="2:5">
      <c r="B291" s="7"/>
      <c r="C291" s="7"/>
      <c r="D291" s="7"/>
      <c r="E291" s="7"/>
    </row>
    <row r="292" spans="2:5">
      <c r="B292" s="7"/>
      <c r="C292" s="7"/>
      <c r="D292" s="7"/>
      <c r="E292" s="7"/>
    </row>
    <row r="293" spans="2:5">
      <c r="B293" s="7"/>
      <c r="C293" s="7"/>
      <c r="D293" s="7"/>
      <c r="E293" s="7"/>
    </row>
  </sheetData>
  <mergeCells count="2">
    <mergeCell ref="A2:E3"/>
    <mergeCell ref="B289:E289"/>
  </mergeCells>
  <phoneticPr fontId="17" type="noConversion"/>
  <hyperlinks>
    <hyperlink ref="D170" r:id="rId1" tooltip="usoffivan1@yandex.ru" display="mailto:usoffivan1@yandex.ru"/>
  </hyperlinks>
  <pageMargins left="0.23622047244094491" right="0.23622047244094491" top="0.55118110236220474" bottom="0.35433070866141736" header="0.31496062992125984" footer="0.31496062992125984"/>
  <pageSetup paperSize="9" scale="86" fitToHeight="0" orientation="landscape" r:id="rId2"/>
  <headerFooter differentFirst="1" alignWithMargins="0">
    <oddHeader>&amp;C&amp;P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Лист3</vt:lpstr>
      <vt:lpstr>'2023'!Заголовки_для_печати</vt:lpstr>
      <vt:lpstr>'2023'!Область_печати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praushkova.tv</cp:lastModifiedBy>
  <cp:lastPrinted>2023-12-08T12:44:10Z</cp:lastPrinted>
  <dcterms:created xsi:type="dcterms:W3CDTF">2013-08-09T08:59:13Z</dcterms:created>
  <dcterms:modified xsi:type="dcterms:W3CDTF">2023-12-13T06:29:15Z</dcterms:modified>
</cp:coreProperties>
</file>