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_FilterDatabase" localSheetId="0" hidden="1">Лист1!$A$1:$V$103</definedName>
  </definedNames>
  <calcPr calcId="152511"/>
</workbook>
</file>

<file path=xl/calcChain.xml><?xml version="1.0" encoding="utf-8"?>
<calcChain xmlns="http://schemas.openxmlformats.org/spreadsheetml/2006/main">
  <c r="B24" i="1" l="1"/>
  <c r="B14" i="1"/>
  <c r="B15" i="1"/>
  <c r="B16" i="1"/>
  <c r="B17" i="1"/>
  <c r="B18" i="1"/>
  <c r="B10" i="1"/>
  <c r="B9" i="1"/>
</calcChain>
</file>

<file path=xl/sharedStrings.xml><?xml version="1.0" encoding="utf-8"?>
<sst xmlns="http://schemas.openxmlformats.org/spreadsheetml/2006/main" count="945" uniqueCount="442">
  <si>
    <t>ИНН</t>
  </si>
  <si>
    <t>Реквизиты разрешения</t>
  </si>
  <si>
    <t>номер разрешения</t>
  </si>
  <si>
    <t>дата выдачи</t>
  </si>
  <si>
    <t>русский</t>
  </si>
  <si>
    <t>латынь</t>
  </si>
  <si>
    <t>Лицо, получившее разрешение</t>
  </si>
  <si>
    <t>Наименование</t>
  </si>
  <si>
    <t>Цель пользования объектом животного мира</t>
  </si>
  <si>
    <t xml:space="preserve">Место выпуска в природную среду </t>
  </si>
  <si>
    <t>Лицо, к которотому перешло право собственности на объекты животного мира</t>
  </si>
  <si>
    <t xml:space="preserve">Наименование </t>
  </si>
  <si>
    <t>Наименование вида объекта животного мира</t>
  </si>
  <si>
    <t>ОГРН</t>
  </si>
  <si>
    <t>Для юридического лица или ИП</t>
  </si>
  <si>
    <t>Для физического лица</t>
  </si>
  <si>
    <t>Ф.И.О.</t>
  </si>
  <si>
    <t>Идентификационные метки (при наличии)</t>
  </si>
  <si>
    <t>Количество объектов животного мира</t>
  </si>
  <si>
    <t xml:space="preserve">ООО «Питомник редких видов птиц «Алтай-Фалькон» </t>
  </si>
  <si>
    <t>Попов В.А.</t>
  </si>
  <si>
    <t>ГАУ "Московский зоопарк"</t>
  </si>
  <si>
    <t>МАУ «Красноярский парк флоры и фауны «Роев ручей»</t>
  </si>
  <si>
    <t>МАУК "Пермский зоопарк"</t>
  </si>
  <si>
    <t xml:space="preserve"> 1022200896607</t>
  </si>
  <si>
    <t>1037700057768</t>
  </si>
  <si>
    <t>1022402301558</t>
  </si>
  <si>
    <t>1025900522416</t>
  </si>
  <si>
    <t>2464033183</t>
  </si>
  <si>
    <t>Азово-Черноморский филиал ФГБУ "Главрыбвод"</t>
  </si>
  <si>
    <t>АО «Племзавод «Адлер»</t>
  </si>
  <si>
    <t>ООО "Лаура"</t>
  </si>
  <si>
    <t>Корешков М.А.</t>
  </si>
  <si>
    <t>БУ РК «Дирекция ООПТ РК»</t>
  </si>
  <si>
    <t>ГАУ «Биосферный Заповедник «Аскания-Нова»</t>
  </si>
  <si>
    <t>ФГБУ "Окский государственный природный биосферный заповедник"</t>
  </si>
  <si>
    <t>1037739477764</t>
  </si>
  <si>
    <t>1192375000850</t>
  </si>
  <si>
    <t>1022300527920</t>
  </si>
  <si>
    <t>1062317012922</t>
  </si>
  <si>
    <t>1140816005175</t>
  </si>
  <si>
    <t>1239500001388</t>
  </si>
  <si>
    <t>1026200799460</t>
  </si>
  <si>
    <t>1025402455341</t>
  </si>
  <si>
    <t>5902290603</t>
  </si>
  <si>
    <t>7710031380</t>
  </si>
  <si>
    <t>7708044880</t>
  </si>
  <si>
    <t>2367006890</t>
  </si>
  <si>
    <t>2324004707</t>
  </si>
  <si>
    <t>2317044650</t>
  </si>
  <si>
    <t>0816027818</t>
  </si>
  <si>
    <t>9500012593</t>
  </si>
  <si>
    <t>Срок окончания оборота объектов животного мира</t>
  </si>
  <si>
    <t>656065, 
Алтайский край, г. Барнаул, ул. Попова, д. 118, кв. 430</t>
  </si>
  <si>
    <t>Aquila nipalensis</t>
  </si>
  <si>
    <t>степной орел</t>
  </si>
  <si>
    <t>ФГБОУ ВО «Алтайский государственный университет»</t>
  </si>
  <si>
    <t>643110000048107 самка, 643110000048102 самец, 643110000048101 самец, 643110000048106 самка</t>
  </si>
  <si>
    <t>Фонд по сохранению редких птиц «Балобан»</t>
  </si>
  <si>
    <t>Сохранение жизни животного и обеспечение надлежащих условий</t>
  </si>
  <si>
    <t>беркут</t>
  </si>
  <si>
    <t>Aquila chrysaetos</t>
  </si>
  <si>
    <t>Передача другому лицу</t>
  </si>
  <si>
    <t>самка, транспондер: 643094100658229</t>
  </si>
  <si>
    <t>белый медведь</t>
  </si>
  <si>
    <t>Ursus maritimus</t>
  </si>
  <si>
    <t>МБУК «Екатеринбургский зоопарк»</t>
  </si>
  <si>
    <t>Содержание и разведение в рамках Программы СОЗАР</t>
  </si>
  <si>
    <t>ул. Б. Грузинская, 1 стр.99, 123242</t>
  </si>
  <si>
    <t>ООО Охотхозяйство «Орлиное»</t>
  </si>
  <si>
    <t>Красноярский край, г. Красноярск, ул. Свердловская, д. 293, 660054</t>
  </si>
  <si>
    <t>Panthera tigria altaica</t>
  </si>
  <si>
    <t>амурский тигр</t>
  </si>
  <si>
    <t>самец, 2012 г.р., микрочип № 643099000266741; самка 2017 г.р., микрочип № 643098100065686</t>
  </si>
  <si>
    <t>ул. Монастырская, 10, г. Пермь, 614015</t>
  </si>
  <si>
    <t>снежный барс</t>
  </si>
  <si>
    <t>Panthera unica</t>
  </si>
  <si>
    <t>самка, 2016 г.р., микрочип № 643094100363719</t>
  </si>
  <si>
    <t>самка, 2016 г.р., микрочип № 900119000514402</t>
  </si>
  <si>
    <t>МБУК «Зоопарк»</t>
  </si>
  <si>
    <t>КГБУК «Зоосад «Приамурский» им. В.П. Сысоева»</t>
  </si>
  <si>
    <t>самец, 2 г. 8 мес., транспондер № 643000000344168</t>
  </si>
  <si>
    <t>Выпуск в естественную природную среду</t>
  </si>
  <si>
    <t>кумжа</t>
  </si>
  <si>
    <t>Salmo trutta labrax</t>
  </si>
  <si>
    <t>пер. 1-ый Дербеневский, д. 5, стр. 4, оф. 101, г. Москва, 115114</t>
  </si>
  <si>
    <t>реки Мзымта, Шахе бассейна Черного моря</t>
  </si>
  <si>
    <t>ул. Форелевая, д. 45-А, с. Казачий Брод, г. Сочи, Краснодарский край</t>
  </si>
  <si>
    <t>река Мзымта бассейна Черного моря (Краснодарский край)</t>
  </si>
  <si>
    <t>353454, ул. Ленина, 195, пом. 24, Лазаревский район, г. Анапа, Краснодарский край</t>
  </si>
  <si>
    <t>черноморская афалина</t>
  </si>
  <si>
    <t>643098100104514, 981098106180713, 643098100108348, 643098100104107, 981098106176644, 981098106178079</t>
  </si>
  <si>
    <t>ИП Деркач М.С.</t>
  </si>
  <si>
    <t>кличка «Зем», рожден 13.07.2012, 9643098100108755, самец;  кличка «Искра», рождена 10.06.2020, 643094100553854, самка; кличка «Ева-Долфи» («Ева»), рождена 29.09.2009, 981098106182218, самка; кличка «Инди», рождена 10.06.2010, 643098100104510, самка</t>
  </si>
  <si>
    <t>ул. Гвардейская (Адлерский район), д. 23, г. Сочи, Краснодарский край</t>
  </si>
  <si>
    <t>черноморская кумжа</t>
  </si>
  <si>
    <t>р. Мзымта (Краснодарский край) бассейн Черного моря</t>
  </si>
  <si>
    <t>филин</t>
  </si>
  <si>
    <t>Bubo bubo</t>
  </si>
  <si>
    <t>самка, 11 лет, транспондер № 972270000027487</t>
  </si>
  <si>
    <t>МАУК «Липецкий зоопарк» г. Липецка</t>
  </si>
  <si>
    <t>кречет</t>
  </si>
  <si>
    <t>Falco peregrinus</t>
  </si>
  <si>
    <t>ИП Тихонов Ю.А.</t>
  </si>
  <si>
    <t>птенец возраста 7 мес. 2023 г.р., пол мужской, 
метка: RU FF 233506</t>
  </si>
  <si>
    <t>джек</t>
  </si>
  <si>
    <t>Chlamydotis macqueenii</t>
  </si>
  <si>
    <t>ул. Аллея памяти, д. 40, каб. 6, п. Комсомольский, Черноземельский район, Республика Калмыкия, 359240</t>
  </si>
  <si>
    <t>1 год и 3 месяца; 10 самок, 10 самцов; снабжены GPS трансмиттерами OrnоTrack-30 4G solar powered
GPS-GSM/GPRS/4G transmitter, кольцами</t>
  </si>
  <si>
    <t>Республика Калмыкия, районы: Яшкульский, Черноземельский, Кетченеровский, Октябрьский, Целинный, Юстинский, Ики-Бурульский</t>
  </si>
  <si>
    <t>275230, Херсонская область, р-н. Каховский, пгт. Аскания-Нова, ул. Парковая, д. 15</t>
  </si>
  <si>
    <t>Equus przewalskii</t>
  </si>
  <si>
    <t>лошадь Пржевальского</t>
  </si>
  <si>
    <t>пол мужской, возраст 2 года, без меток, клички «Абсент», «Астерикс»</t>
  </si>
  <si>
    <t>Ассоциация по сохранению и восстановлению редких и исчезающих животных «Живая природа степи»</t>
  </si>
  <si>
    <t>ГАУ «Московский зоопарк»</t>
  </si>
  <si>
    <t>630001, ул. Тимирязева, 71/1, г. Новосибирск, Новосибирская область</t>
  </si>
  <si>
    <t>МУП «Новосибирский зоопарк 
им. Р.А. Шило»</t>
  </si>
  <si>
    <t>Волков П.Е.</t>
  </si>
  <si>
    <t xml:space="preserve">балобан </t>
  </si>
  <si>
    <t>Falco cherrug</t>
  </si>
  <si>
    <t>Фирма "Дельфин" (ООО)</t>
  </si>
  <si>
    <t>002</t>
  </si>
  <si>
    <t>самец, кличка «Макс» рожден в 1996 году, № микрочипа 643098100108563</t>
  </si>
  <si>
    <t>Tursiops truncatus ponticus</t>
  </si>
  <si>
    <t>007</t>
  </si>
  <si>
    <t>ГБУ ДИРЕКЦИЯ ПО ООПТ РБ</t>
  </si>
  <si>
    <t>008</t>
  </si>
  <si>
    <t>РОФ "Сапсан"</t>
  </si>
  <si>
    <t>009</t>
  </si>
  <si>
    <t>НП «Белый кречет»</t>
  </si>
  <si>
    <t>010</t>
  </si>
  <si>
    <t>ФГБУ «Хинганский государственный
природный заповедник»</t>
  </si>
  <si>
    <t>Р024-00113-54/01084731</t>
  </si>
  <si>
    <t>Р024-00113-54/01086533</t>
  </si>
  <si>
    <t>зубр</t>
  </si>
  <si>
    <t>Bison bonasus</t>
  </si>
  <si>
    <t>450006, Республика Башкортостан, г. Уфа, ул. Ленина, д. 86</t>
  </si>
  <si>
    <t>самки, возраст 5-6 лет, чипы № 112000106990261, № 112000106988813, № 112000104609532, № 112000104606906, № 112000104610185</t>
  </si>
  <si>
    <t>Природный парк «Мурадымское ущелье»</t>
  </si>
  <si>
    <t>Астахов А.И.</t>
  </si>
  <si>
    <t>сапсан</t>
  </si>
  <si>
    <t>117261, Ленинский проспект, д. 70, г. Москва</t>
  </si>
  <si>
    <t>возраст 9 месяцев, пол мужской, кольцо 
№ RU FSN 23122</t>
  </si>
  <si>
    <t>117261, ул. Партизанская, д. 192, к.А., кв. 50, г. Самара, Самарская область, 443076</t>
  </si>
  <si>
    <t>пол женский, возраст 4 года, метки РФ БК 0003, РФ БК 0007; 3 особи: пол женский, возраст 10 месяцев, метки РФ БК 0031, РФ БК 0033, РФ БК 0039; 1 особь: пол мужской, возраст 10 месяцев, метки
РФ БК 0045</t>
  </si>
  <si>
    <t>ООО «Сокол»</t>
  </si>
  <si>
    <t>японский журавль</t>
  </si>
  <si>
    <t>Grus japonensis</t>
  </si>
  <si>
    <t>пер. Дорожный, д. 6, пос. Архара, Амурская область, 676740</t>
  </si>
  <si>
    <t>возраст 8 месяцев, 6 самок, 3 самца</t>
  </si>
  <si>
    <t>территория Хинганского государственного заповедника (Архаринский муниципальный округ, Амурская область)</t>
  </si>
  <si>
    <t>савка</t>
  </si>
  <si>
    <t>Oxyura leucocephala</t>
  </si>
  <si>
    <t>метки №№ 588257, 588258, 588259, 588260, 588285, 588286, 588287, 588289, 588291, 588293, 588294, 588295, 588297, 588300, 588302, 588304, 588305, 588306, 588307, 588308</t>
  </si>
  <si>
    <t>дикуша</t>
  </si>
  <si>
    <t>Карасукский и Баганский районы Новосибирской области</t>
  </si>
  <si>
    <t>Falcipennis falcipennis</t>
  </si>
  <si>
    <t>№№ колец: DB-656750, DB-656735, DB-656742, DB-656749, DB-656739, DB-656703, DB-656733, DB-656709, DB-656711, 
DB-656702</t>
  </si>
  <si>
    <t>Масляницкий район Новосибирской области</t>
  </si>
  <si>
    <t>Р024-00113-14/01094298</t>
  </si>
  <si>
    <t>Р024-00113-10/01101457</t>
  </si>
  <si>
    <t>Р024-00113-58/01118642</t>
  </si>
  <si>
    <t>ГБУ РС(Я) Республиканский зоопарк «Орто-Дойду» им. В.Г. Алексеева</t>
  </si>
  <si>
    <t>1021401056456</t>
  </si>
  <si>
    <t>1435119980</t>
  </si>
  <si>
    <t>Falco rusticolus</t>
  </si>
  <si>
    <t>пол не определен; 3 особи рождены в 2013 г.,
1 особь рождена в 2016 г</t>
  </si>
  <si>
    <t>ООО «ПИТОМНИК РЕДКИХ ВИДОВ ПТИЦ ВИТАСФЕРА»</t>
  </si>
  <si>
    <t>Республика Саха (Якутия), г. Якутск, ул. Свердлова, д. 14</t>
  </si>
  <si>
    <t>Республика Карелия, Прионежский район, река Шуя</t>
  </si>
  <si>
    <t>молодь навеской не менее 24 г.</t>
  </si>
  <si>
    <t xml:space="preserve">атлантический лосось </t>
  </si>
  <si>
    <t>Salmo salar</t>
  </si>
  <si>
    <t>391072, Рязанская область, Спасский район, п/о Лакаш, п. Брыкин Бор, д. 51</t>
  </si>
  <si>
    <t xml:space="preserve">японский журавль </t>
  </si>
  <si>
    <t>самка 2023 года рождения</t>
  </si>
  <si>
    <t>МАУ «Пензенский зоопарк»</t>
  </si>
  <si>
    <t>Карельский филиал ФГБУ «Главрыбвод»</t>
  </si>
  <si>
    <t>АО "Племенной форелеводческий завод Адлер"</t>
  </si>
  <si>
    <t>ООО рыбхоз «БЕРЕЗОВСКИЙ»</t>
  </si>
  <si>
    <t>Байкальский филиал ФГБУ "Главрыбвод"</t>
  </si>
  <si>
    <t>ФКП "Росгосцирк"</t>
  </si>
  <si>
    <t>Р024-00113-77/01109489</t>
  </si>
  <si>
    <t xml:space="preserve">Р024-00113-36/01132133 </t>
  </si>
  <si>
    <t>Р024-00113-03/01175672</t>
  </si>
  <si>
    <t>Р024-00113-77/01181689</t>
  </si>
  <si>
    <t xml:space="preserve">Р024-00113-23/01183262 </t>
  </si>
  <si>
    <t xml:space="preserve">Р024-00113-03/01180778 </t>
  </si>
  <si>
    <t>3602009133</t>
  </si>
  <si>
    <t>7702060003</t>
  </si>
  <si>
    <t>1063652012841</t>
  </si>
  <si>
    <t>1027739272527</t>
  </si>
  <si>
    <t>397730, Воронежская область, Бобровский район, с. Сухая Березовка, ул. Октябрьская, 105А</t>
  </si>
  <si>
    <t>109012, г. Москва, ул. Пушечная, д. 4 стр. 1, 3</t>
  </si>
  <si>
    <t>сивуч</t>
  </si>
  <si>
    <t>Eumetopias jubatus</t>
  </si>
  <si>
    <t>самка рождена в 1997 г., кличка «Малышка», 
чип № 981020005899566</t>
  </si>
  <si>
    <t>молодь навеской не менее 3 г.</t>
  </si>
  <si>
    <t>река Дон с притоками, Воронежская область</t>
  </si>
  <si>
    <t>донская популяция</t>
  </si>
  <si>
    <t>Acipenser ruthenus</t>
  </si>
  <si>
    <t>стерлядь</t>
  </si>
  <si>
    <t>осетр сибирский</t>
  </si>
  <si>
    <t>байкальская популяция</t>
  </si>
  <si>
    <t>Acipenser baerii</t>
  </si>
  <si>
    <t>навеска не менее 3 грамм</t>
  </si>
  <si>
    <t>оз. Байкал с впадающими в него реками
и их притоками на территории Республики Бурятия</t>
  </si>
  <si>
    <t>оз. Байкал с впадающими в него реками
и их притоками в пределах центральной экологической зоны Байкальской природной территории</t>
  </si>
  <si>
    <t>Р024-00113-75/01188104</t>
  </si>
  <si>
    <t>Р024-00113-03/01188103</t>
  </si>
  <si>
    <t xml:space="preserve">Р024-00113-50/01195336 </t>
  </si>
  <si>
    <t xml:space="preserve">Р024-00113-24/01202737 </t>
  </si>
  <si>
    <t>ООО "Малтат"</t>
  </si>
  <si>
    <t>1072439000149</t>
  </si>
  <si>
    <t>1118601003520</t>
  </si>
  <si>
    <t>Богаткин М.А.</t>
  </si>
  <si>
    <t>самец рожден 11.05.2018, кольцо № RUPF 018067</t>
  </si>
  <si>
    <t>балобан</t>
  </si>
  <si>
    <t>водные объекты на территории Забайкальского края (р. Хилок и р. Чикой)</t>
  </si>
  <si>
    <t>р. Енисей</t>
  </si>
  <si>
    <t>енисейская популяция</t>
  </si>
  <si>
    <t>660021, ул. Горького, д. 5, кв. 22, г. Красноярск, Красноярский край</t>
  </si>
  <si>
    <t>628011, ул. Индустриальная, 33, г. Ханты-Мансийск, Ханты-Мансийский автономный округ - Югра</t>
  </si>
  <si>
    <t>обская популяция</t>
  </si>
  <si>
    <t>Р024-00113-76/01205455</t>
  </si>
  <si>
    <t>Р024-00113-27/01212225</t>
  </si>
  <si>
    <t>Амурский филиал ФГБУ "Главрыбвод"</t>
  </si>
  <si>
    <t>7736206885</t>
  </si>
  <si>
    <t>1037739051063</t>
  </si>
  <si>
    <t>особи разного пола и возраста</t>
  </si>
  <si>
    <t>сахалинский осетр</t>
  </si>
  <si>
    <t>Acipenser mikadoi</t>
  </si>
  <si>
    <t>р. Тумнин Ванинского района Хабаровского края</t>
  </si>
  <si>
    <t>орлан-белохвост</t>
  </si>
  <si>
    <t>Haliaeetus albicilla</t>
  </si>
  <si>
    <t>самец, 12 лет 10 месяцев</t>
  </si>
  <si>
    <t>123242, ул. Б. Грузинская, д. 1, стр. 99, г. Москва</t>
  </si>
  <si>
    <t>1067606019854</t>
  </si>
  <si>
    <t>МАУ «Ярославский зоопарк»</t>
  </si>
  <si>
    <t>Р024-00113-24/01228324</t>
  </si>
  <si>
    <t>енисейская популяция, навеска не менее 1 грамма</t>
  </si>
  <si>
    <t xml:space="preserve">Р024-00113-28/01235749 </t>
  </si>
  <si>
    <t>Р024-00113-10/01240952</t>
  </si>
  <si>
    <t>Р024-00113-36/01237994</t>
  </si>
  <si>
    <t xml:space="preserve">Р024-00113-28/01242697 </t>
  </si>
  <si>
    <t xml:space="preserve">Р024-00113-10/01249165 </t>
  </si>
  <si>
    <t>Карельский филиал ФГБУ "Главрыбвод"</t>
  </si>
  <si>
    <t>ФГБУ "Хинганский государственный заповедник"</t>
  </si>
  <si>
    <t>322774600767483</t>
  </si>
  <si>
    <t>2810000384</t>
  </si>
  <si>
    <t>772603361445</t>
  </si>
  <si>
    <t>1022800874953</t>
  </si>
  <si>
    <t>119019, ул. Новый Арбат, д. 26, кв. 48, г. Москва</t>
  </si>
  <si>
    <t>Адрес ЮЛ</t>
  </si>
  <si>
    <t>самка, 11 лет, чип № 643099002202052</t>
  </si>
  <si>
    <t>АНО «Парк Муравьевский»</t>
  </si>
  <si>
    <t>2801275480</t>
  </si>
  <si>
    <t>1232800004590</t>
  </si>
  <si>
    <t>навеска не менее 24 г.</t>
  </si>
  <si>
    <t>Республика Карелия, Прионежский район, река Шуя бассейна Онежского озера</t>
  </si>
  <si>
    <t xml:space="preserve">стерлядь </t>
  </si>
  <si>
    <t xml:space="preserve">даурский журавль </t>
  </si>
  <si>
    <t>Grus vipio</t>
  </si>
  <si>
    <t>самка, возраст 11 месяцев, кольцо N08</t>
  </si>
  <si>
    <t>Амурская область, Архаринский муниципальный округ</t>
  </si>
  <si>
    <t>Р024-00113-36/01255600</t>
  </si>
  <si>
    <t xml:space="preserve">Р024-00113-46/01253534 </t>
  </si>
  <si>
    <t>АО "Рыбопитомник"</t>
  </si>
  <si>
    <t>3651008894</t>
  </si>
  <si>
    <t>1113668012765</t>
  </si>
  <si>
    <t>балобан, кречет</t>
  </si>
  <si>
    <t>Falco cherrug, Falco rusticolus</t>
  </si>
  <si>
    <t>балобан, самка, кольцо № RUYT2301; балобан, самец, кольцо № RUYT2369; кречет, самец, кольцо № RUYT2334; кречет, самец, кольцо № RUYT2366</t>
  </si>
  <si>
    <t>ООО «Шахин»</t>
  </si>
  <si>
    <t>1234600004484</t>
  </si>
  <si>
    <t>396071, Воронежская область, г. Нововоронеж, промзона Южная, д. 15</t>
  </si>
  <si>
    <t>популяция бассейна реки Дон</t>
  </si>
  <si>
    <t>Воронежская область, р. Дон с притоками</t>
  </si>
  <si>
    <t xml:space="preserve">Р024-00113-16/01264247 </t>
  </si>
  <si>
    <t>Р024-00113-86/01260547</t>
  </si>
  <si>
    <t>МАУ ДО СР «Центр «Созвездие» им. Героя Советского Союза Гришина И.Т.»</t>
  </si>
  <si>
    <t>1028601845876</t>
  </si>
  <si>
    <t>8615002600</t>
  </si>
  <si>
    <t>628242, ХМАО-Югра, Советский район, г. Советский, ул. 50 лет Пионерии, д. 4</t>
  </si>
  <si>
    <t>розовый фламинго</t>
  </si>
  <si>
    <t>Phoenicopterus roseus</t>
  </si>
  <si>
    <t>1069672042593</t>
  </si>
  <si>
    <t>самец, возраст 8 лет, кольцо № RU FSN 0529; самка, возраст 5 лет кольцо № RU FSN 0812</t>
  </si>
  <si>
    <t>РОФ ИМЕНИ А.И. ЩЕПОВСКИХ</t>
  </si>
  <si>
    <t>1181690058770</t>
  </si>
  <si>
    <t>Р024-00113-02/01275334</t>
  </si>
  <si>
    <t>ЗАО «Чебаркульский рыбозавод»</t>
  </si>
  <si>
    <t>1027401141712</t>
  </si>
  <si>
    <t>7420005950</t>
  </si>
  <si>
    <t>456441, ул. Советская, д. 267, г. Чебаркуль, Челябинская область</t>
  </si>
  <si>
    <t>камская популяция</t>
  </si>
  <si>
    <t>Республика Башкортостан, г. Бийск:
1. р. Бирь (притоки р. Белая); 2. ул. Набережная, переправа</t>
  </si>
  <si>
    <t>Р024-00113-16/01285012</t>
  </si>
  <si>
    <t>Р024-00113-77/01294251</t>
  </si>
  <si>
    <t>Р024-00113-77/01295858</t>
  </si>
  <si>
    <t>Р024-00113-77/01304165</t>
  </si>
  <si>
    <t>ООО рыбхоз "БЕРЕЗОВСКИЙ"</t>
  </si>
  <si>
    <t>АО "ПЛЕМЗАВОД "АДЛЕР"</t>
  </si>
  <si>
    <t>2403007482</t>
  </si>
  <si>
    <t>: самец, возраст 8 лет, кольцо № RU FSN 0529; самка, возраст 5 лет кольцо № RU FSN 0812; самка, возраст 3 года, кольцо № RU FSN 01103; самка, возраст 3 года, кольцо № RU FSN 01105</t>
  </si>
  <si>
    <t>Красноярский край, река Енисей</t>
  </si>
  <si>
    <t>Воронежская область, река Дон 
с притоками</t>
  </si>
  <si>
    <t>донская популяция, навеска не менее 1,5 грамм</t>
  </si>
  <si>
    <t>выпуск молоди черноморской кумжи навеской не менее 3 грамм</t>
  </si>
  <si>
    <t xml:space="preserve">Р024-00113-72/01313626 </t>
  </si>
  <si>
    <t>Р024-00113-72/01313630</t>
  </si>
  <si>
    <t>Р024-00113-72/01313631</t>
  </si>
  <si>
    <t>ООО «МБМ»</t>
  </si>
  <si>
    <t>7204099390</t>
  </si>
  <si>
    <t>1067203308886</t>
  </si>
  <si>
    <t>626170, ул. Ленина, д. 121 А, 
кв. 1, с. Уват, Уватский район, Тюменская область</t>
  </si>
  <si>
    <t>р. Иртыш (429 км), с. Уват
на территории Уватского района Тюменской области</t>
  </si>
  <si>
    <t>обская популяция, навеска не менее 3 гр</t>
  </si>
  <si>
    <t xml:space="preserve">осетр сибирский </t>
  </si>
  <si>
    <t>Р024-00113-35/01316513</t>
  </si>
  <si>
    <t>самец 2023 года рождения; желтое металлическое кольцо № 43</t>
  </si>
  <si>
    <t>АНО «Тамбовский областной центр соколиной охоты «Русский сокол»</t>
  </si>
  <si>
    <t>1226800000041</t>
  </si>
  <si>
    <t>Р024-00113-24/01331977</t>
  </si>
  <si>
    <t>Р024-00113-24/01331983</t>
  </si>
  <si>
    <t>Р024-00113-23/01332001</t>
  </si>
  <si>
    <t>Енисейский филиал ФГБУ «Главрыбвод»</t>
  </si>
  <si>
    <t>Азово-Черноморский филиал ФГБУ «Главрыбвод»</t>
  </si>
  <si>
    <t>61-65 км реки Енисей (Енисейский район Красноярского края); 106-326 км реки Енисей (Сухобузимский район Красноярского края</t>
  </si>
  <si>
    <t>Р024-00113-23/01334204</t>
  </si>
  <si>
    <t>Р024-00113-23/01334215</t>
  </si>
  <si>
    <t>Р024-00113-23/01334216</t>
  </si>
  <si>
    <t>Р024-00113-23/01334214</t>
  </si>
  <si>
    <t>Р024-00113-50/01334785</t>
  </si>
  <si>
    <t>Р024-00113-23/01340432</t>
  </si>
  <si>
    <t>Р024-00113-23/01340434</t>
  </si>
  <si>
    <t>возраст 2 месяца, 66 самцов, 85 самок, кольца №№ RUPF2465, RUPF2467, RUPF2466, RUPF24154, RUPF24159, RUPF24160, RUPF2461, RUPF2462, RUPF2463, RUPF24193, RUPF2468, RUPF2464, RUPF2485, RUPF2486, RUPF2487, RUPF24199, RUPF24200, RUPF2484, RUPF2473, RUPF2474, RUPF2476, RUPF2477, RUPF24197, RUPF24195, RUPF24196, RUPF24198, RUPF2469, RUPF24194, RUPF2482, RUPF2483, RUPF24149, RUPF2478, RUPF2479, RUPF2480, RUPF24192, RUPF24203, RUPF24201, RUPF24202, RUPF24150, RUPF24151, RUPF24152, RUPF24153, RUPF2470, RUPF2472, RUPF2471, RUPF2490, RUPF2491, RUPF24179, RUPF24180, RUPF24181, RUPF2488, RUPF2489, RUPF2492, RUPF24111, RUPF24109, RUPF24110, RUPF24112, RUPF24114, RUPF2421, RUPF2422, RUPF2420, RUPF24163, RUPF24164, RUPF24182, RUPF24119, RUPF24120, RUPF24121, RUPF24122, RUPF2427, RUPF24165, RUPF2425, RUPF2426, RUPF2428, RUPF24166, RUPF24167, RUPF24168, RUPF2417, RUPF24144, RUPF2418, RUPF2419, RUPF24143, RUPF24145, RUPF24169, RUPF24171, RUPF24170, RUPF2429, RUPF2430, RUPF24105, RUPF24132, RUPF24133, RUPF24124, RUPF24125, RUPF24126, RUPF24127, RUPF24176, RUPF24177, RUPF24178, RUPF2498, RUPF2499, RUPF24100, RUPF24183, RUPF24101, RUPF24104, RUPF24184, RUPF24102, RUPF24140, RUPF2404, RUPF2406, RUPF2402, RUPF24141, RUPF24142, RUPF2405, RUPF2407, RUPF24134, RUPF24135, RUPF24136, RUPF2412, RUPF2411, RUPF2410, RUPF2403, RUPF24137. RUPF2409, RUPF2495, RUPF2496, RUPF24173, RUPF24174, RUPF2493, RUPF2494, RUPF2497, RUPF24172, RUPF24162, RUPF24139, RUPF2423, RUPF24138, RUPF2424, RUPF24117, RUPF24116, RUPF24118, RUPF24106, RUPF24185, RUPF24115, RUPF24128, RUPF24129, RUPF24130, RUPF24131, RUPF2414, RUPF24147, RUPF2415, RUPF2416, RUPF24146, RUPF24148</t>
  </si>
  <si>
    <t xml:space="preserve">Р024-00113-72/01340436 </t>
  </si>
  <si>
    <t xml:space="preserve">Р024-00113-24/01346637 </t>
  </si>
  <si>
    <t xml:space="preserve">Р024-00113-24/01341797 </t>
  </si>
  <si>
    <t xml:space="preserve">Р024-00113-72/01340437 </t>
  </si>
  <si>
    <t xml:space="preserve">Р024-00113-72/01346668 </t>
  </si>
  <si>
    <t xml:space="preserve">Р024-00113-50/01346772 </t>
  </si>
  <si>
    <t>Р024-00113-50/01349795</t>
  </si>
  <si>
    <t>Р024-00113-47/01349798</t>
  </si>
  <si>
    <t>Р024-00113-70/01349803</t>
  </si>
  <si>
    <t>АО «НТЭК»</t>
  </si>
  <si>
    <t>ООО "Приморье"</t>
  </si>
  <si>
    <t>ООО "МБМ"</t>
  </si>
  <si>
    <t>ООО "СИБРЫБПРОМ"</t>
  </si>
  <si>
    <t>Тихонов С.А.</t>
  </si>
  <si>
    <t>ООО «ТРК»</t>
  </si>
  <si>
    <t>1052457013476</t>
  </si>
  <si>
    <t>2457058356</t>
  </si>
  <si>
    <t>660133, г. Красноярск, ул. Партизана Желязняка, д. 46</t>
  </si>
  <si>
    <t>р. Енисей, Сухобузимский район Красноярского края</t>
  </si>
  <si>
    <t>1072439000260</t>
  </si>
  <si>
    <t>2403007531</t>
  </si>
  <si>
    <t>662356, ул. Пристанская, д. 1А, к. 5, пос. Приморск, Балахтинский район, Красноярский край</t>
  </si>
  <si>
    <t>река Енисей на территории Красноярского края</t>
  </si>
  <si>
    <t>1186658000198</t>
  </si>
  <si>
    <t>6683013589</t>
  </si>
  <si>
    <t>115419, 
г. Москва, проезд 2-й Верхний Михайловский, д. 9, стр. 2, помещ. VII, ком. 31-35</t>
  </si>
  <si>
    <t>обско-иртышская популяция</t>
  </si>
  <si>
    <t>в реки Обь и Иртыш с притоками
и протоками на территории Тюменской области</t>
  </si>
  <si>
    <t>7017272904</t>
  </si>
  <si>
    <t>1107017019735</t>
  </si>
  <si>
    <t>г. Северск, Гравкарьер, 4, ЗАТО Северск, Томская область, 636000</t>
  </si>
  <si>
    <t>р. Томь Обь-Иртышского бассейна</t>
  </si>
  <si>
    <t>Папакин В.В.</t>
  </si>
  <si>
    <t>3 самца, 3 самки, №№ колец: RUPF 21020, RUPF 2331, RUPF 23174, RUPF 2414, RUPF 22122, RUPF 22112</t>
  </si>
  <si>
    <t>возраст 2 мес., кольца №№ RUNT 2401, RUNT 2402, RUNT 2403, RUNT 2404, RUNT 2405, RUNT 2406, RUNT 2407, RUNT 2408, RUNT 2409, RUNT 2410, RUNT 2412, RUNT 2413, RUNT 2414, RUNT 2416, RUNT 2418, RUNT 2419, RUNT 2420, RUNT 2422, RUNT 2424, RUNT 2425, RUNT 2426, RUNT 2427, RUNT 2428, RUNT 2429, RUNT 2430, RUNT 2431, RUNT 2432, RUNT 2433</t>
  </si>
  <si>
    <t>возраст 3 мес., пол женский, метки: RUSZ24ER01, RUSZ24ER02, RUSZ24ER03, RUSZ24ER05, RUSZ24ER08, RUSZ24ER11, RUSZ24ER12, RUSZ24MS02, RUSZ24MS05, RUSZ24MS06, RUSZ24MS08, RUSZ24MP03, RUSZ24MP04, RUSZ24MP05</t>
  </si>
  <si>
    <t>ИП Козловский А.Б.</t>
  </si>
  <si>
    <t>Р024-00113-86/01356698</t>
  </si>
  <si>
    <t>Р024-00113-39/01357692</t>
  </si>
  <si>
    <t xml:space="preserve">Р024-00113-39/01357693 </t>
  </si>
  <si>
    <t>Р024-00113-62/01361275</t>
  </si>
  <si>
    <t xml:space="preserve">Р024-00113-68/01361320 </t>
  </si>
  <si>
    <t xml:space="preserve">Р024-00113-50/01361681 </t>
  </si>
  <si>
    <t>АО "Югорский рыбоводный завод</t>
  </si>
  <si>
    <t>Орлов А.В.</t>
  </si>
  <si>
    <t>8601045593</t>
  </si>
  <si>
    <t>6827033638</t>
  </si>
  <si>
    <t>дальневосточный аист</t>
  </si>
  <si>
    <t>Ciconia boyciana</t>
  </si>
  <si>
    <t>р. Иртыш (15-32 км), р. Обь 
(1145-1150 км) на территории Ханты-Мансийского автономного округа – Югры</t>
  </si>
  <si>
    <t>самец, возраст 8 мес., кольцо № RUORL 2303,
самец, возраст 4 мес., кольцо № RUORL 2402,
самец, возраст 4 мес., кольцо № RUORL 2403,
самец, возраст 4 мес., кольцо № RUORL 2404</t>
  </si>
  <si>
    <t>РОО «ККЛСО «Бусидо»</t>
  </si>
  <si>
    <t>1133900000321</t>
  </si>
  <si>
    <t>балобан, самка, 6 лет, кольцо № RUPF 018004;
балобан, самец, 9 лет, кольцо № RUFSN0398; 
кречет, самец, 4 месяца, кольцо № RUYT 2478;
кречет, самец, 4 месяца, кольцо № RUYT 2479;
кречет, самец, 1 год, кольцо № RUPS 2002;
кречет, самец, 4 года, кольцо № RUYT 2001; 
кречет, самец, 4 года, кольцо № RUYT 2004; 
кречет, самка, 4 месяца, кольцо № RUYT 2475; 
кречет, самка, 4 месяца, кольцо № RUYT 2476; 
кречет, самка, 4 месяца, кольцо № RUYT 2477; 
кречет, самка, 6 лет, кольцо № RUPS 1803</t>
  </si>
  <si>
    <t>2, 9</t>
  </si>
  <si>
    <t>кречет, самка, 7 лет, кольцо № RUPS0720;
кречет, самец, 7 лет, кольцо № RUPS0718;
кречет, самец, 6 лет, кольцо № RUPS1816;
кречет, самка, 4 года, кольцо № RUYT2006;
сапсан, самец, 4 года, кольцо № RU2004HNp;
сапсан, самка, 4 года, кольцо № RU2006HNp;
сапсан, самец, 3 года, кольцо № RU2101HNp;
сапсан, самец, 3 года, кольцо № RU2102HNp;
сапсан, самец, 3 года, кольцо № RU2103HNp;
сапсан, самец, 3 года, кольцо № RU2104HNp.</t>
  </si>
  <si>
    <t>4, 6</t>
  </si>
  <si>
    <t>кречет, сапсан</t>
  </si>
  <si>
    <t>Falco rusticolus, Falco peregrinus</t>
  </si>
  <si>
    <t>Бородин А.И.</t>
  </si>
  <si>
    <t>393773, Тамбовская область, г. Мичуринск, Липецкое шоссе, д. 101, кв. 33</t>
  </si>
  <si>
    <t>самцы, возраст 1 г., №№ колец: RU GG 1403; 
RU GG 1404; RU GG 1405</t>
  </si>
  <si>
    <t>Тамбовская область, Мичуринский муниципальный округ</t>
  </si>
  <si>
    <t>самки, возраст 3 месяца, №№ колец: RU PF 2442, RU PF 2435, RU PF 2434, RU PF 2438, RU PF 2453, RU PF 2433; самцы, возраст 3 месяца, №№ колец: RU PF 2447, RU PF 2436, RU PF 2437, RU PF 2439, RU PF 2440, RU PF 2443, RU PF 2431, RU PF 2432, RU PF 2448, RU PF 2450, RU PF 2452</t>
  </si>
  <si>
    <t>Р024-00113-24/01364657</t>
  </si>
  <si>
    <t xml:space="preserve">Р024-00113-50/01364659 </t>
  </si>
  <si>
    <t>Р024-00113-28/01366031</t>
  </si>
  <si>
    <t xml:space="preserve">Р024-00113-24/01364661 </t>
  </si>
  <si>
    <t>АНО ДО «Амурский биолого-туристический центр»</t>
  </si>
  <si>
    <t>1192801004043</t>
  </si>
  <si>
    <t>2801249106</t>
  </si>
  <si>
    <t>9 самцов и 4 самки, возраст 1 год; 1 самка, 
возраст 3 месяца; кольца №№ RUPF 22195, RUPF 22198, RUPF 2388, RUPF 2389, RUPF 23102, RUPF 2301, RUPF 23156, RUPF 23104, RUPF 2392, RUPF 24202, RUPF 2387, RUPF 23112, RUPF 2266, RUPF 2339</t>
  </si>
  <si>
    <t>675000 Амурская область, г. Благовещенск, 
ул. Магистральная, д. 37</t>
  </si>
  <si>
    <t>самка, кличка «Соня», возраст 11 лет; самец, кличка «Али-Баба», возраст 2 года</t>
  </si>
  <si>
    <t>МУП «Новосибирский зоопарк им. Р.А. Шило»</t>
  </si>
  <si>
    <t>река Чулым Енисейского рыбохозяйственного бассейна, Красноярский край</t>
  </si>
  <si>
    <t>Р024-00113-24/01369323</t>
  </si>
  <si>
    <t>Р024-00113-65/01369329</t>
  </si>
  <si>
    <t xml:space="preserve">ГБУК «Сахалинский зооботанический парк» </t>
  </si>
  <si>
    <t>1026500543233</t>
  </si>
  <si>
    <t>6501035943</t>
  </si>
  <si>
    <t>693001, Сахалинская область, г. Южно-Сахалинск, ул. Детская, д. 4А</t>
  </si>
  <si>
    <t xml:space="preserve">сапсан </t>
  </si>
  <si>
    <t>2022 г. рождения, пол не определен</t>
  </si>
  <si>
    <t>Сахалинская область, п. Хомутово</t>
  </si>
  <si>
    <t>Р024-00113-61/01369332</t>
  </si>
  <si>
    <t xml:space="preserve">сухонос </t>
  </si>
  <si>
    <t>Anser cygnoides</t>
  </si>
  <si>
    <t>возраст 1 г. 2 мес.; самка, чип № 643099002202110; самец, чип № 643099002202109; самка, чип № 643099002202001; самец, чип № 643099002201988</t>
  </si>
  <si>
    <t>МАУК «Ростовский-на-Дону зоопарк»</t>
  </si>
  <si>
    <t>1026103723975</t>
  </si>
  <si>
    <t>Р024-00113-24/01383878</t>
  </si>
  <si>
    <t>Р024-00113-67/01384472</t>
  </si>
  <si>
    <t>самец, кличка Месябр, международный номер 15964, рожден 03.06.2023 г.; самка, кличка Меледи, международный номер 15633, рождена 10.11.2022 г.</t>
  </si>
  <si>
    <t>ФГБУ «Национальный Парк «Смоленское Поозерье»</t>
  </si>
  <si>
    <t>1026700648721</t>
  </si>
  <si>
    <t xml:space="preserve">Р024-00113-22/01389969 </t>
  </si>
  <si>
    <t xml:space="preserve">Р024-00113-23/01389968 </t>
  </si>
  <si>
    <t xml:space="preserve">Р024-00113-23/01389965 </t>
  </si>
  <si>
    <t>территория Алтайского края и Республики Алтай</t>
  </si>
  <si>
    <t>самцы, светлая морфа, №№ колец RU AF 2424, 
RU AF 2412</t>
  </si>
  <si>
    <t>656049, проспект Ленина, д. 61, г. Барнаул, Алтайский край</t>
  </si>
  <si>
    <t>2225004738</t>
  </si>
  <si>
    <t>АлтГУ</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</si>
</sst>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Times New Roman"/>
      <family val="1"/>
      <charset val="204"/>
    </font>
    <font>
      <sz val="11"/>
      <color rgb="FF1D3540"/>
      <name val="Times New Roman"/>
      <family val="1"/>
      <charset val="204"/>
    </font>
    <font>
      <sz val="11"/>
      <name val="Times New Roman"/>
      <family val="1"/>
      <charset val="204"/>
    </font>
    <font>
      <sz val="1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1" fillId="0" borderId="2" xfId="0"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12" fontId="1" fillId="3" borderId="2"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9" xfId="0" applyFont="1" applyFill="1" applyBorder="1" applyAlignment="1">
      <alignment horizontal="center" vertical="center" wrapText="1"/>
    </xf>
    <xf numFmtId="12" fontId="1" fillId="3" borderId="3"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35"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0" xfId="0" applyFont="1" applyFill="1" applyBorder="1" applyAlignment="1">
      <alignment horizontal="center" vertical="center" wrapText="1"/>
    </xf>
    <xf numFmtId="14" fontId="1" fillId="3" borderId="8" xfId="0" applyNumberFormat="1"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3" fontId="1" fillId="3" borderId="2" xfId="0" applyNumberFormat="1" applyFont="1" applyFill="1" applyBorder="1" applyAlignment="1">
      <alignment horizontal="center" vertical="center" wrapText="1"/>
    </xf>
    <xf numFmtId="3" fontId="1" fillId="3" borderId="2" xfId="0" applyNumberFormat="1" applyFont="1" applyFill="1" applyBorder="1" applyAlignment="1">
      <alignment horizontal="center" vertical="center"/>
    </xf>
    <xf numFmtId="0" fontId="1" fillId="3" borderId="5" xfId="0" applyFont="1" applyFill="1" applyBorder="1" applyAlignment="1">
      <alignment horizontal="center" vertical="center"/>
    </xf>
    <xf numFmtId="12"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3" fontId="1" fillId="0" borderId="2" xfId="0" applyNumberFormat="1" applyFont="1" applyFill="1" applyBorder="1" applyAlignment="1">
      <alignment horizontal="center" vertical="center"/>
    </xf>
    <xf numFmtId="14" fontId="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0" fillId="3" borderId="11" xfId="0" applyFill="1" applyBorder="1"/>
    <xf numFmtId="0" fontId="0" fillId="3" borderId="5" xfId="0" applyFill="1" applyBorder="1"/>
    <xf numFmtId="49"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12" fontId="3" fillId="3"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1" xfId="0" applyFill="1" applyBorder="1"/>
    <xf numFmtId="0" fontId="1" fillId="0" borderId="2" xfId="0" applyFont="1" applyFill="1" applyBorder="1" applyAlignment="1">
      <alignment horizontal="center" vertical="center"/>
    </xf>
    <xf numFmtId="0" fontId="0" fillId="0" borderId="11" xfId="0" applyFont="1" applyFill="1" applyBorder="1"/>
    <xf numFmtId="12" fontId="0" fillId="3" borderId="2" xfId="0" applyNumberFormat="1" applyFill="1" applyBorder="1"/>
    <xf numFmtId="12" fontId="0" fillId="0" borderId="2" xfId="0" applyNumberFormat="1" applyFill="1" applyBorder="1"/>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33" xfId="0" applyBorder="1" applyAlignment="1">
      <alignment horizontal="center" vertical="center" wrapText="1"/>
    </xf>
    <xf numFmtId="49" fontId="1" fillId="2" borderId="31" xfId="0" applyNumberFormat="1" applyFont="1" applyFill="1" applyBorder="1" applyAlignment="1">
      <alignment horizontal="center" vertical="center" wrapText="1"/>
    </xf>
    <xf numFmtId="49" fontId="1" fillId="2" borderId="32"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15" xfId="0" applyFont="1" applyFill="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2;&#107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об обращениях"/>
      <sheetName val="Лист1"/>
    </sheetNames>
    <sheetDataSet>
      <sheetData sheetId="0">
        <row r="67">
          <cell r="S67">
            <v>44967</v>
          </cell>
        </row>
        <row r="70">
          <cell r="S70">
            <v>44979</v>
          </cell>
        </row>
        <row r="179">
          <cell r="S179">
            <v>45198</v>
          </cell>
        </row>
        <row r="180">
          <cell r="S180">
            <v>45197</v>
          </cell>
        </row>
        <row r="181">
          <cell r="S181">
            <v>45197</v>
          </cell>
        </row>
        <row r="182">
          <cell r="S182">
            <v>45197</v>
          </cell>
        </row>
        <row r="183">
          <cell r="S183">
            <v>45197</v>
          </cell>
        </row>
        <row r="195">
          <cell r="S195">
            <v>45254</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tabSelected="1" zoomScale="70" zoomScaleNormal="70" workbookViewId="0">
      <selection activeCell="M7" sqref="M7"/>
    </sheetView>
  </sheetViews>
  <sheetFormatPr defaultRowHeight="15" x14ac:dyDescent="0.25"/>
  <cols>
    <col min="1" max="1" width="14" customWidth="1"/>
    <col min="2" max="2" width="12.85546875" customWidth="1"/>
    <col min="3" max="3" width="17.85546875" customWidth="1"/>
    <col min="4" max="7" width="22.42578125" customWidth="1"/>
    <col min="8" max="8" width="18.7109375" customWidth="1"/>
    <col min="9" max="9" width="16.7109375" customWidth="1"/>
    <col min="10" max="10" width="15.7109375" customWidth="1"/>
    <col min="11" max="11" width="18.7109375" customWidth="1"/>
    <col min="12" max="12" width="59.85546875" customWidth="1"/>
    <col min="13" max="13" width="25.140625" customWidth="1"/>
    <col min="14" max="14" width="23.85546875" customWidth="1"/>
    <col min="15" max="17" width="23.5703125" customWidth="1"/>
    <col min="18" max="18" width="20.5703125" customWidth="1"/>
  </cols>
  <sheetData>
    <row r="1" spans="1:19" ht="30.75" customHeight="1" thickBot="1" x14ac:dyDescent="0.3">
      <c r="A1" s="72" t="s">
        <v>1</v>
      </c>
      <c r="B1" s="73"/>
      <c r="C1" s="74" t="s">
        <v>8</v>
      </c>
      <c r="D1" s="80" t="s">
        <v>6</v>
      </c>
      <c r="E1" s="81"/>
      <c r="F1" s="81"/>
      <c r="G1" s="81"/>
      <c r="H1" s="82"/>
      <c r="I1" s="83" t="s">
        <v>12</v>
      </c>
      <c r="J1" s="84"/>
      <c r="K1" s="66" t="s">
        <v>18</v>
      </c>
      <c r="L1" s="77" t="s">
        <v>17</v>
      </c>
      <c r="M1" s="77" t="s">
        <v>52</v>
      </c>
      <c r="N1" s="74" t="s">
        <v>9</v>
      </c>
      <c r="O1" s="69" t="s">
        <v>10</v>
      </c>
      <c r="P1" s="70"/>
      <c r="Q1" s="70"/>
      <c r="R1" s="71"/>
    </row>
    <row r="2" spans="1:19" ht="30.75" customHeight="1" thickBot="1" x14ac:dyDescent="0.3">
      <c r="A2" s="86" t="s">
        <v>2</v>
      </c>
      <c r="B2" s="88" t="s">
        <v>3</v>
      </c>
      <c r="C2" s="75"/>
      <c r="D2" s="89" t="s">
        <v>14</v>
      </c>
      <c r="E2" s="90"/>
      <c r="F2" s="90"/>
      <c r="G2" s="91"/>
      <c r="H2" s="21" t="s">
        <v>15</v>
      </c>
      <c r="I2" s="72" t="s">
        <v>4</v>
      </c>
      <c r="J2" s="93" t="s">
        <v>5</v>
      </c>
      <c r="K2" s="67"/>
      <c r="L2" s="78"/>
      <c r="M2" s="78"/>
      <c r="N2" s="75"/>
      <c r="O2" s="64" t="s">
        <v>14</v>
      </c>
      <c r="P2" s="65"/>
      <c r="Q2" s="65"/>
      <c r="R2" s="23" t="s">
        <v>15</v>
      </c>
    </row>
    <row r="3" spans="1:19" ht="15.75" thickBot="1" x14ac:dyDescent="0.3">
      <c r="A3" s="87"/>
      <c r="B3" s="79"/>
      <c r="C3" s="76"/>
      <c r="D3" s="16" t="s">
        <v>7</v>
      </c>
      <c r="E3" s="17" t="s">
        <v>0</v>
      </c>
      <c r="F3" s="17" t="s">
        <v>13</v>
      </c>
      <c r="G3" s="18" t="s">
        <v>254</v>
      </c>
      <c r="H3" s="22" t="s">
        <v>16</v>
      </c>
      <c r="I3" s="92"/>
      <c r="J3" s="94"/>
      <c r="K3" s="68"/>
      <c r="L3" s="79"/>
      <c r="M3" s="85"/>
      <c r="N3" s="76"/>
      <c r="O3" s="16" t="s">
        <v>11</v>
      </c>
      <c r="P3" s="17" t="s">
        <v>0</v>
      </c>
      <c r="Q3" s="17" t="s">
        <v>13</v>
      </c>
      <c r="R3" s="23" t="s">
        <v>16</v>
      </c>
    </row>
    <row r="4" spans="1:19" ht="82.5" customHeight="1" x14ac:dyDescent="0.25">
      <c r="A4" s="3">
        <v>10</v>
      </c>
      <c r="B4" s="24">
        <v>44644</v>
      </c>
      <c r="C4" s="32" t="s">
        <v>62</v>
      </c>
      <c r="D4" s="3" t="s">
        <v>19</v>
      </c>
      <c r="E4" s="4">
        <v>2221028960</v>
      </c>
      <c r="F4" s="4" t="s">
        <v>24</v>
      </c>
      <c r="G4" s="31" t="s">
        <v>53</v>
      </c>
      <c r="H4" s="14"/>
      <c r="I4" s="14" t="s">
        <v>55</v>
      </c>
      <c r="J4" s="13" t="s">
        <v>54</v>
      </c>
      <c r="K4" s="13">
        <v>4</v>
      </c>
      <c r="L4" s="13" t="s">
        <v>57</v>
      </c>
      <c r="M4" s="3"/>
      <c r="N4" s="3"/>
      <c r="O4" s="20" t="s">
        <v>56</v>
      </c>
      <c r="P4" s="15">
        <v>2225004738</v>
      </c>
      <c r="Q4" s="15">
        <v>1022201770106</v>
      </c>
      <c r="R4" s="13"/>
      <c r="S4" s="3"/>
    </row>
    <row r="5" spans="1:19" ht="75" x14ac:dyDescent="0.25">
      <c r="A5" s="3">
        <v>13</v>
      </c>
      <c r="B5" s="24">
        <v>44644</v>
      </c>
      <c r="C5" s="33" t="s">
        <v>59</v>
      </c>
      <c r="D5" s="3"/>
      <c r="E5" s="4"/>
      <c r="F5" s="4"/>
      <c r="G5" s="10"/>
      <c r="H5" s="3" t="s">
        <v>20</v>
      </c>
      <c r="I5" s="5" t="s">
        <v>60</v>
      </c>
      <c r="J5" s="3" t="s">
        <v>61</v>
      </c>
      <c r="K5" s="3">
        <v>1</v>
      </c>
      <c r="L5" s="3"/>
      <c r="M5" s="3"/>
      <c r="N5" s="3"/>
      <c r="O5" s="11" t="s">
        <v>58</v>
      </c>
      <c r="P5" s="4">
        <v>2225220263</v>
      </c>
      <c r="Q5" s="4">
        <v>1212200012936</v>
      </c>
      <c r="R5" s="5"/>
      <c r="S5" s="3"/>
    </row>
    <row r="6" spans="1:19" ht="75" x14ac:dyDescent="0.25">
      <c r="A6" s="3">
        <v>86</v>
      </c>
      <c r="B6" s="24">
        <v>44854</v>
      </c>
      <c r="C6" s="33" t="s">
        <v>67</v>
      </c>
      <c r="D6" s="3" t="s">
        <v>21</v>
      </c>
      <c r="E6" s="4">
        <v>7710031380</v>
      </c>
      <c r="F6" s="4" t="s">
        <v>25</v>
      </c>
      <c r="G6" s="10" t="s">
        <v>68</v>
      </c>
      <c r="H6" s="5"/>
      <c r="I6" s="5" t="s">
        <v>64</v>
      </c>
      <c r="J6" s="3" t="s">
        <v>65</v>
      </c>
      <c r="K6" s="3">
        <v>1</v>
      </c>
      <c r="L6" s="3" t="s">
        <v>63</v>
      </c>
      <c r="M6" s="3"/>
      <c r="N6" s="30"/>
      <c r="O6" s="11" t="s">
        <v>66</v>
      </c>
      <c r="P6" s="4">
        <v>6672207046</v>
      </c>
      <c r="Q6" s="4">
        <v>1069672042593</v>
      </c>
      <c r="R6" s="5"/>
      <c r="S6" s="3"/>
    </row>
    <row r="7" spans="1:19" ht="60" x14ac:dyDescent="0.25">
      <c r="A7" s="3">
        <v>97</v>
      </c>
      <c r="B7" s="24">
        <v>44896</v>
      </c>
      <c r="C7" s="33" t="s">
        <v>62</v>
      </c>
      <c r="D7" s="3" t="s">
        <v>22</v>
      </c>
      <c r="E7" s="4" t="s">
        <v>28</v>
      </c>
      <c r="F7" s="4" t="s">
        <v>26</v>
      </c>
      <c r="G7" s="10" t="s">
        <v>70</v>
      </c>
      <c r="H7" s="5"/>
      <c r="I7" s="5" t="s">
        <v>72</v>
      </c>
      <c r="J7" s="3" t="s">
        <v>71</v>
      </c>
      <c r="K7" s="3">
        <v>2</v>
      </c>
      <c r="L7" s="3" t="s">
        <v>73</v>
      </c>
      <c r="M7" s="3"/>
      <c r="N7" s="30"/>
      <c r="O7" s="11" t="s">
        <v>69</v>
      </c>
      <c r="P7" s="4">
        <v>9717067781</v>
      </c>
      <c r="Q7" s="4">
        <v>1187746412842</v>
      </c>
      <c r="R7" s="5"/>
      <c r="S7" s="25"/>
    </row>
    <row r="8" spans="1:19" ht="45" x14ac:dyDescent="0.25">
      <c r="A8" s="3">
        <v>98</v>
      </c>
      <c r="B8" s="24">
        <v>44923</v>
      </c>
      <c r="C8" s="33" t="s">
        <v>62</v>
      </c>
      <c r="D8" s="3" t="s">
        <v>23</v>
      </c>
      <c r="E8" s="4">
        <v>5902290603</v>
      </c>
      <c r="F8" s="4" t="s">
        <v>27</v>
      </c>
      <c r="G8" s="10" t="s">
        <v>74</v>
      </c>
      <c r="H8" s="6"/>
      <c r="I8" s="5" t="s">
        <v>75</v>
      </c>
      <c r="J8" s="3" t="s">
        <v>76</v>
      </c>
      <c r="K8" s="3">
        <v>1</v>
      </c>
      <c r="L8" s="3" t="s">
        <v>77</v>
      </c>
      <c r="M8" s="3"/>
      <c r="N8" s="30"/>
      <c r="O8" s="11" t="s">
        <v>22</v>
      </c>
      <c r="P8" s="4">
        <v>2464033183</v>
      </c>
      <c r="Q8" s="4">
        <v>1022402301558</v>
      </c>
      <c r="R8" s="5"/>
      <c r="S8" s="25"/>
    </row>
    <row r="9" spans="1:19" ht="30" x14ac:dyDescent="0.25">
      <c r="A9" s="3">
        <v>5</v>
      </c>
      <c r="B9" s="24">
        <f>'[1]Данные об обращениях'!$S$67</f>
        <v>44967</v>
      </c>
      <c r="C9" s="33" t="s">
        <v>62</v>
      </c>
      <c r="D9" s="3" t="s">
        <v>23</v>
      </c>
      <c r="E9" s="4" t="s">
        <v>44</v>
      </c>
      <c r="F9" s="4" t="s">
        <v>27</v>
      </c>
      <c r="G9" s="10" t="s">
        <v>74</v>
      </c>
      <c r="H9" s="5"/>
      <c r="I9" s="5" t="s">
        <v>75</v>
      </c>
      <c r="J9" s="3" t="s">
        <v>76</v>
      </c>
      <c r="K9" s="3">
        <v>1</v>
      </c>
      <c r="L9" s="35" t="s">
        <v>78</v>
      </c>
      <c r="M9" s="24">
        <v>45657</v>
      </c>
      <c r="N9" s="30"/>
      <c r="O9" s="11" t="s">
        <v>79</v>
      </c>
      <c r="P9" s="4">
        <v>5902290603</v>
      </c>
      <c r="Q9" s="4">
        <v>1025900522416</v>
      </c>
      <c r="R9" s="5"/>
      <c r="S9" s="25"/>
    </row>
    <row r="10" spans="1:19" ht="45" x14ac:dyDescent="0.25">
      <c r="A10" s="3">
        <v>9</v>
      </c>
      <c r="B10" s="24">
        <f>'[1]Данные об обращениях'!$S$70</f>
        <v>44979</v>
      </c>
      <c r="C10" s="33" t="s">
        <v>62</v>
      </c>
      <c r="D10" s="3" t="s">
        <v>21</v>
      </c>
      <c r="E10" s="4" t="s">
        <v>45</v>
      </c>
      <c r="F10" s="4" t="s">
        <v>27</v>
      </c>
      <c r="G10" s="10" t="s">
        <v>68</v>
      </c>
      <c r="H10" s="5"/>
      <c r="I10" s="5" t="s">
        <v>72</v>
      </c>
      <c r="J10" s="3" t="s">
        <v>71</v>
      </c>
      <c r="K10" s="3">
        <v>1</v>
      </c>
      <c r="L10" s="3" t="s">
        <v>81</v>
      </c>
      <c r="M10" s="24">
        <v>48631</v>
      </c>
      <c r="N10" s="30"/>
      <c r="O10" s="11" t="s">
        <v>80</v>
      </c>
      <c r="P10" s="4">
        <v>2721203138</v>
      </c>
      <c r="Q10" s="4">
        <v>1132721004943</v>
      </c>
      <c r="R10" s="5"/>
      <c r="S10" s="25"/>
    </row>
    <row r="11" spans="1:19" ht="60" x14ac:dyDescent="0.25">
      <c r="A11" s="3">
        <v>17</v>
      </c>
      <c r="B11" s="24">
        <v>45013</v>
      </c>
      <c r="C11" s="33" t="s">
        <v>82</v>
      </c>
      <c r="D11" s="3" t="s">
        <v>29</v>
      </c>
      <c r="E11" s="4" t="s">
        <v>46</v>
      </c>
      <c r="F11" s="4" t="s">
        <v>36</v>
      </c>
      <c r="G11" s="10" t="s">
        <v>85</v>
      </c>
      <c r="H11" s="5"/>
      <c r="I11" s="5" t="s">
        <v>83</v>
      </c>
      <c r="J11" s="3" t="s">
        <v>84</v>
      </c>
      <c r="K11" s="35">
        <v>200000</v>
      </c>
      <c r="L11" s="3"/>
      <c r="M11" s="24">
        <v>45657</v>
      </c>
      <c r="N11" s="30" t="s">
        <v>86</v>
      </c>
      <c r="O11" s="11"/>
      <c r="P11" s="4"/>
      <c r="Q11" s="4"/>
      <c r="R11" s="5"/>
      <c r="S11" s="26"/>
    </row>
    <row r="12" spans="1:19" ht="75" x14ac:dyDescent="0.25">
      <c r="A12" s="3">
        <v>55</v>
      </c>
      <c r="B12" s="24">
        <v>45099</v>
      </c>
      <c r="C12" s="33" t="s">
        <v>62</v>
      </c>
      <c r="D12" s="3" t="s">
        <v>121</v>
      </c>
      <c r="E12" s="4" t="s">
        <v>48</v>
      </c>
      <c r="F12" s="4" t="s">
        <v>38</v>
      </c>
      <c r="G12" s="10" t="s">
        <v>89</v>
      </c>
      <c r="H12" s="5"/>
      <c r="I12" s="5" t="s">
        <v>90</v>
      </c>
      <c r="J12" s="3" t="s">
        <v>124</v>
      </c>
      <c r="K12" s="3">
        <v>6</v>
      </c>
      <c r="L12" s="3" t="s">
        <v>91</v>
      </c>
      <c r="M12" s="24">
        <v>46195</v>
      </c>
      <c r="N12" s="30"/>
      <c r="O12" s="11" t="s">
        <v>92</v>
      </c>
      <c r="P12" s="4">
        <v>614705999600</v>
      </c>
      <c r="Q12" s="4">
        <v>323237500076239</v>
      </c>
      <c r="R12" s="5"/>
      <c r="S12" s="28"/>
    </row>
    <row r="13" spans="1:19" ht="75" x14ac:dyDescent="0.25">
      <c r="A13" s="3">
        <v>59</v>
      </c>
      <c r="B13" s="24">
        <v>45103</v>
      </c>
      <c r="C13" s="33" t="s">
        <v>62</v>
      </c>
      <c r="D13" s="3" t="s">
        <v>121</v>
      </c>
      <c r="E13" s="4" t="s">
        <v>48</v>
      </c>
      <c r="F13" s="4" t="s">
        <v>38</v>
      </c>
      <c r="G13" s="10" t="s">
        <v>89</v>
      </c>
      <c r="H13" s="5"/>
      <c r="I13" s="5" t="s">
        <v>90</v>
      </c>
      <c r="J13" s="3" t="s">
        <v>124</v>
      </c>
      <c r="K13" s="35">
        <v>4</v>
      </c>
      <c r="L13" s="35" t="s">
        <v>93</v>
      </c>
      <c r="M13" s="24">
        <v>46199</v>
      </c>
      <c r="N13" s="30"/>
      <c r="O13" s="11" t="s">
        <v>92</v>
      </c>
      <c r="P13" s="4">
        <v>614705999600</v>
      </c>
      <c r="Q13" s="4">
        <v>323237500076239</v>
      </c>
      <c r="R13" s="5"/>
      <c r="S13" s="27"/>
    </row>
    <row r="14" spans="1:19" ht="60" x14ac:dyDescent="0.25">
      <c r="A14" s="3">
        <v>126</v>
      </c>
      <c r="B14" s="24">
        <f>'[1]Данные об обращениях'!S179</f>
        <v>45198</v>
      </c>
      <c r="C14" s="33" t="s">
        <v>82</v>
      </c>
      <c r="D14" s="3" t="s">
        <v>31</v>
      </c>
      <c r="E14" s="4" t="s">
        <v>49</v>
      </c>
      <c r="F14" s="4" t="s">
        <v>39</v>
      </c>
      <c r="G14" s="10" t="s">
        <v>94</v>
      </c>
      <c r="H14" s="5"/>
      <c r="I14" s="5" t="s">
        <v>95</v>
      </c>
      <c r="J14" s="3" t="s">
        <v>84</v>
      </c>
      <c r="K14" s="35">
        <v>4599</v>
      </c>
      <c r="L14" s="3"/>
      <c r="M14" s="24">
        <v>45566</v>
      </c>
      <c r="N14" s="3" t="s">
        <v>96</v>
      </c>
      <c r="O14" s="11"/>
      <c r="P14" s="4"/>
      <c r="Q14" s="4"/>
      <c r="R14" s="5"/>
      <c r="S14" s="1"/>
    </row>
    <row r="15" spans="1:19" ht="60" x14ac:dyDescent="0.25">
      <c r="A15" s="3">
        <v>121</v>
      </c>
      <c r="B15" s="24">
        <f>'[1]Данные об обращениях'!S180</f>
        <v>45197</v>
      </c>
      <c r="C15" s="33" t="s">
        <v>82</v>
      </c>
      <c r="D15" s="3" t="s">
        <v>31</v>
      </c>
      <c r="E15" s="4" t="s">
        <v>49</v>
      </c>
      <c r="F15" s="4" t="s">
        <v>39</v>
      </c>
      <c r="G15" s="10" t="s">
        <v>94</v>
      </c>
      <c r="H15" s="5"/>
      <c r="I15" s="5" t="s">
        <v>95</v>
      </c>
      <c r="J15" s="3" t="s">
        <v>84</v>
      </c>
      <c r="K15" s="35">
        <v>1918</v>
      </c>
      <c r="L15" s="3"/>
      <c r="M15" s="24">
        <v>45566</v>
      </c>
      <c r="N15" s="3" t="s">
        <v>96</v>
      </c>
      <c r="O15" s="11"/>
      <c r="P15" s="4"/>
      <c r="Q15" s="4"/>
      <c r="R15" s="5"/>
      <c r="S15" s="1"/>
    </row>
    <row r="16" spans="1:19" ht="60" x14ac:dyDescent="0.25">
      <c r="A16" s="25">
        <v>122</v>
      </c>
      <c r="B16" s="24">
        <f>'[1]Данные об обращениях'!S181</f>
        <v>45197</v>
      </c>
      <c r="C16" s="33" t="s">
        <v>82</v>
      </c>
      <c r="D16" s="3" t="s">
        <v>31</v>
      </c>
      <c r="E16" s="4" t="s">
        <v>49</v>
      </c>
      <c r="F16" s="4" t="s">
        <v>39</v>
      </c>
      <c r="G16" s="10" t="s">
        <v>94</v>
      </c>
      <c r="H16" s="5"/>
      <c r="I16" s="5" t="s">
        <v>95</v>
      </c>
      <c r="J16" s="3" t="s">
        <v>84</v>
      </c>
      <c r="K16" s="35">
        <v>7996</v>
      </c>
      <c r="L16" s="35"/>
      <c r="M16" s="24">
        <v>45566</v>
      </c>
      <c r="N16" s="3" t="s">
        <v>96</v>
      </c>
      <c r="O16" s="11"/>
      <c r="P16" s="4"/>
      <c r="Q16" s="4"/>
      <c r="R16" s="5"/>
      <c r="S16" s="1"/>
    </row>
    <row r="17" spans="1:19" ht="60" x14ac:dyDescent="0.25">
      <c r="A17" s="25">
        <v>123</v>
      </c>
      <c r="B17" s="24">
        <f>'[1]Данные об обращениях'!S182</f>
        <v>45197</v>
      </c>
      <c r="C17" s="33" t="s">
        <v>82</v>
      </c>
      <c r="D17" s="3" t="s">
        <v>31</v>
      </c>
      <c r="E17" s="4" t="s">
        <v>49</v>
      </c>
      <c r="F17" s="4" t="s">
        <v>39</v>
      </c>
      <c r="G17" s="10" t="s">
        <v>94</v>
      </c>
      <c r="H17" s="5"/>
      <c r="I17" s="5" t="s">
        <v>95</v>
      </c>
      <c r="J17" s="3" t="s">
        <v>84</v>
      </c>
      <c r="K17" s="35">
        <v>618</v>
      </c>
      <c r="L17" s="35"/>
      <c r="M17" s="24">
        <v>45566</v>
      </c>
      <c r="N17" s="3" t="s">
        <v>96</v>
      </c>
      <c r="O17" s="11"/>
      <c r="P17" s="4"/>
      <c r="Q17" s="4"/>
      <c r="R17" s="5"/>
      <c r="S17" s="1"/>
    </row>
    <row r="18" spans="1:19" ht="60" x14ac:dyDescent="0.25">
      <c r="A18" s="25">
        <v>124</v>
      </c>
      <c r="B18" s="24">
        <f>'[1]Данные об обращениях'!S183</f>
        <v>45197</v>
      </c>
      <c r="C18" s="33" t="s">
        <v>82</v>
      </c>
      <c r="D18" s="3" t="s">
        <v>31</v>
      </c>
      <c r="E18" s="4" t="s">
        <v>49</v>
      </c>
      <c r="F18" s="4" t="s">
        <v>39</v>
      </c>
      <c r="G18" s="10" t="s">
        <v>94</v>
      </c>
      <c r="H18" s="5"/>
      <c r="I18" s="5" t="s">
        <v>95</v>
      </c>
      <c r="J18" s="3" t="s">
        <v>84</v>
      </c>
      <c r="K18" s="35">
        <v>7185</v>
      </c>
      <c r="L18" s="35"/>
      <c r="M18" s="24">
        <v>45566</v>
      </c>
      <c r="N18" s="3" t="s">
        <v>96</v>
      </c>
      <c r="O18" s="11"/>
      <c r="P18" s="4"/>
      <c r="Q18" s="4"/>
      <c r="R18" s="5"/>
      <c r="S18" s="1"/>
    </row>
    <row r="19" spans="1:19" ht="60" x14ac:dyDescent="0.25">
      <c r="A19" s="25">
        <v>131</v>
      </c>
      <c r="B19" s="24">
        <v>45205</v>
      </c>
      <c r="C19" s="33" t="s">
        <v>82</v>
      </c>
      <c r="D19" s="3" t="s">
        <v>31</v>
      </c>
      <c r="E19" s="4" t="s">
        <v>49</v>
      </c>
      <c r="F19" s="4" t="s">
        <v>39</v>
      </c>
      <c r="G19" s="10" t="s">
        <v>94</v>
      </c>
      <c r="H19" s="5"/>
      <c r="I19" s="5" t="s">
        <v>95</v>
      </c>
      <c r="J19" s="3" t="s">
        <v>84</v>
      </c>
      <c r="K19" s="35">
        <v>24626</v>
      </c>
      <c r="L19" s="35"/>
      <c r="M19" s="24">
        <v>45571</v>
      </c>
      <c r="N19" s="3" t="s">
        <v>96</v>
      </c>
      <c r="O19" s="11"/>
      <c r="P19" s="4"/>
      <c r="Q19" s="4"/>
      <c r="R19" s="5"/>
      <c r="S19" s="3"/>
    </row>
    <row r="20" spans="1:19" ht="60" x14ac:dyDescent="0.25">
      <c r="A20" s="25">
        <v>132</v>
      </c>
      <c r="B20" s="24">
        <v>45205</v>
      </c>
      <c r="C20" s="33" t="s">
        <v>82</v>
      </c>
      <c r="D20" s="3" t="s">
        <v>31</v>
      </c>
      <c r="E20" s="4" t="s">
        <v>49</v>
      </c>
      <c r="F20" s="4" t="s">
        <v>39</v>
      </c>
      <c r="G20" s="10" t="s">
        <v>94</v>
      </c>
      <c r="H20" s="5"/>
      <c r="I20" s="5" t="s">
        <v>95</v>
      </c>
      <c r="J20" s="3" t="s">
        <v>84</v>
      </c>
      <c r="K20" s="35">
        <v>161574</v>
      </c>
      <c r="L20" s="35"/>
      <c r="M20" s="24">
        <v>45571</v>
      </c>
      <c r="N20" s="3" t="s">
        <v>96</v>
      </c>
      <c r="O20" s="11"/>
      <c r="P20" s="4"/>
      <c r="Q20" s="4"/>
      <c r="R20" s="5"/>
      <c r="S20" s="3"/>
    </row>
    <row r="21" spans="1:19" ht="30" x14ac:dyDescent="0.25">
      <c r="A21" s="25">
        <v>133</v>
      </c>
      <c r="B21" s="24">
        <v>45209</v>
      </c>
      <c r="C21" s="33" t="s">
        <v>62</v>
      </c>
      <c r="D21" s="3" t="s">
        <v>21</v>
      </c>
      <c r="E21" s="4" t="s">
        <v>45</v>
      </c>
      <c r="F21" s="4" t="s">
        <v>27</v>
      </c>
      <c r="G21" s="10" t="s">
        <v>68</v>
      </c>
      <c r="H21" s="5"/>
      <c r="I21" s="5" t="s">
        <v>97</v>
      </c>
      <c r="J21" s="3" t="s">
        <v>98</v>
      </c>
      <c r="K21" s="36">
        <v>1</v>
      </c>
      <c r="L21" s="35" t="s">
        <v>99</v>
      </c>
      <c r="M21" s="24">
        <v>51441</v>
      </c>
      <c r="N21" s="30"/>
      <c r="O21" s="11" t="s">
        <v>100</v>
      </c>
      <c r="P21" s="4">
        <v>4825033928</v>
      </c>
      <c r="Q21" s="4">
        <v>1034800162946</v>
      </c>
      <c r="R21" s="5"/>
      <c r="S21" s="3"/>
    </row>
    <row r="22" spans="1:19" ht="60" x14ac:dyDescent="0.25">
      <c r="A22" s="25">
        <v>138</v>
      </c>
      <c r="B22" s="24">
        <v>45218</v>
      </c>
      <c r="C22" s="33" t="s">
        <v>82</v>
      </c>
      <c r="D22" s="29" t="s">
        <v>30</v>
      </c>
      <c r="E22" s="4" t="s">
        <v>47</v>
      </c>
      <c r="F22" s="4" t="s">
        <v>37</v>
      </c>
      <c r="G22" s="10" t="s">
        <v>87</v>
      </c>
      <c r="H22" s="5"/>
      <c r="I22" s="5" t="s">
        <v>83</v>
      </c>
      <c r="J22" s="3" t="s">
        <v>84</v>
      </c>
      <c r="K22" s="34">
        <v>900</v>
      </c>
      <c r="L22" s="34"/>
      <c r="M22" s="24">
        <v>45581</v>
      </c>
      <c r="N22" s="30" t="s">
        <v>88</v>
      </c>
      <c r="O22" s="11"/>
      <c r="P22" s="4"/>
      <c r="Q22" s="4"/>
      <c r="R22" s="5"/>
      <c r="S22" s="1"/>
    </row>
    <row r="23" spans="1:19" ht="105" x14ac:dyDescent="0.25">
      <c r="A23" s="25">
        <v>141</v>
      </c>
      <c r="B23" s="24">
        <v>45230</v>
      </c>
      <c r="C23" s="33" t="s">
        <v>82</v>
      </c>
      <c r="D23" s="29" t="s">
        <v>33</v>
      </c>
      <c r="E23" s="4" t="s">
        <v>50</v>
      </c>
      <c r="F23" s="4" t="s">
        <v>40</v>
      </c>
      <c r="G23" s="10" t="s">
        <v>107</v>
      </c>
      <c r="H23" s="5"/>
      <c r="I23" s="5" t="s">
        <v>105</v>
      </c>
      <c r="J23" s="3" t="s">
        <v>106</v>
      </c>
      <c r="K23" s="3">
        <v>20</v>
      </c>
      <c r="L23" s="3" t="s">
        <v>108</v>
      </c>
      <c r="M23" s="24">
        <v>45596</v>
      </c>
      <c r="N23" s="30" t="s">
        <v>109</v>
      </c>
      <c r="O23" s="11"/>
      <c r="P23" s="4"/>
      <c r="Q23" s="4"/>
      <c r="R23" s="5"/>
      <c r="S23" s="3"/>
    </row>
    <row r="24" spans="1:19" ht="30" x14ac:dyDescent="0.25">
      <c r="A24" s="25">
        <v>148</v>
      </c>
      <c r="B24" s="24">
        <f>'[1]Данные об обращениях'!S195</f>
        <v>45254</v>
      </c>
      <c r="C24" s="33" t="s">
        <v>62</v>
      </c>
      <c r="D24" s="29"/>
      <c r="E24" s="4"/>
      <c r="F24" s="4"/>
      <c r="G24" s="10"/>
      <c r="H24" s="29" t="s">
        <v>32</v>
      </c>
      <c r="I24" s="5" t="s">
        <v>101</v>
      </c>
      <c r="J24" s="3" t="s">
        <v>102</v>
      </c>
      <c r="K24" s="36">
        <v>1</v>
      </c>
      <c r="L24" s="3" t="s">
        <v>104</v>
      </c>
      <c r="M24" s="24">
        <v>45616</v>
      </c>
      <c r="N24" s="30"/>
      <c r="O24" s="11" t="s">
        <v>103</v>
      </c>
      <c r="P24" s="4">
        <v>772603361445</v>
      </c>
      <c r="Q24" s="4">
        <v>322774600767483</v>
      </c>
      <c r="R24" s="5"/>
      <c r="S24" s="3"/>
    </row>
    <row r="25" spans="1:19" ht="90" x14ac:dyDescent="0.25">
      <c r="A25" s="25">
        <v>146</v>
      </c>
      <c r="B25" s="24">
        <v>45254</v>
      </c>
      <c r="C25" s="33" t="s">
        <v>62</v>
      </c>
      <c r="D25" s="29" t="s">
        <v>34</v>
      </c>
      <c r="E25" s="4" t="s">
        <v>51</v>
      </c>
      <c r="F25" s="4" t="s">
        <v>41</v>
      </c>
      <c r="G25" s="10" t="s">
        <v>110</v>
      </c>
      <c r="H25" s="8"/>
      <c r="I25" s="5" t="s">
        <v>112</v>
      </c>
      <c r="J25" s="3" t="s">
        <v>111</v>
      </c>
      <c r="K25" s="36">
        <v>2</v>
      </c>
      <c r="L25" s="3" t="s">
        <v>113</v>
      </c>
      <c r="M25" s="24">
        <v>48914</v>
      </c>
      <c r="N25" s="37"/>
      <c r="O25" s="11" t="s">
        <v>114</v>
      </c>
      <c r="P25" s="4">
        <v>6165112780</v>
      </c>
      <c r="Q25" s="4">
        <v>1046165001728</v>
      </c>
      <c r="R25" s="5"/>
      <c r="S25" s="3"/>
    </row>
    <row r="26" spans="1:19" ht="75" x14ac:dyDescent="0.25">
      <c r="A26" s="47" t="s">
        <v>122</v>
      </c>
      <c r="B26" s="48">
        <v>45317</v>
      </c>
      <c r="C26" s="49" t="s">
        <v>62</v>
      </c>
      <c r="D26" s="29" t="s">
        <v>121</v>
      </c>
      <c r="E26" s="55" t="s">
        <v>48</v>
      </c>
      <c r="F26" s="55" t="s">
        <v>38</v>
      </c>
      <c r="G26" s="50" t="s">
        <v>89</v>
      </c>
      <c r="H26" s="51"/>
      <c r="I26" s="51" t="s">
        <v>90</v>
      </c>
      <c r="J26" s="29" t="s">
        <v>124</v>
      </c>
      <c r="K26" s="52">
        <v>1</v>
      </c>
      <c r="L26" s="52" t="s">
        <v>123</v>
      </c>
      <c r="M26" s="48">
        <v>46115</v>
      </c>
      <c r="N26" s="53"/>
      <c r="O26" s="54" t="s">
        <v>92</v>
      </c>
      <c r="P26" s="55">
        <v>614705999600</v>
      </c>
      <c r="Q26" s="55">
        <v>323237500076239</v>
      </c>
      <c r="R26" s="51"/>
    </row>
    <row r="27" spans="1:19" ht="45" x14ac:dyDescent="0.25">
      <c r="A27" s="39" t="s">
        <v>125</v>
      </c>
      <c r="B27" s="42">
        <v>45337</v>
      </c>
      <c r="C27" s="33" t="s">
        <v>82</v>
      </c>
      <c r="D27" s="43" t="s">
        <v>126</v>
      </c>
      <c r="E27" s="38">
        <v>278903319</v>
      </c>
      <c r="F27" s="4">
        <v>1150280016754</v>
      </c>
      <c r="G27" s="12" t="s">
        <v>137</v>
      </c>
      <c r="H27" s="7"/>
      <c r="I27" s="7" t="s">
        <v>135</v>
      </c>
      <c r="J27" s="1" t="s">
        <v>136</v>
      </c>
      <c r="K27" s="2">
        <v>5</v>
      </c>
      <c r="L27" s="2" t="s">
        <v>138</v>
      </c>
      <c r="M27" s="24">
        <v>45657</v>
      </c>
      <c r="N27" s="19" t="s">
        <v>139</v>
      </c>
      <c r="O27" s="9"/>
      <c r="P27" s="4"/>
      <c r="Q27" s="4"/>
      <c r="R27" s="5"/>
    </row>
    <row r="28" spans="1:19" ht="45" x14ac:dyDescent="0.25">
      <c r="A28" s="39" t="s">
        <v>127</v>
      </c>
      <c r="B28" s="42">
        <v>45343</v>
      </c>
      <c r="C28" s="33" t="s">
        <v>62</v>
      </c>
      <c r="D28" s="1" t="s">
        <v>128</v>
      </c>
      <c r="E28" s="38">
        <v>7736206885</v>
      </c>
      <c r="F28" s="4">
        <v>1037739051063</v>
      </c>
      <c r="G28" s="12" t="s">
        <v>142</v>
      </c>
      <c r="H28" s="7"/>
      <c r="I28" s="7" t="s">
        <v>141</v>
      </c>
      <c r="J28" s="1" t="s">
        <v>102</v>
      </c>
      <c r="K28" s="2">
        <v>1</v>
      </c>
      <c r="L28" s="2" t="s">
        <v>143</v>
      </c>
      <c r="M28" s="24">
        <v>47164</v>
      </c>
      <c r="N28" s="19"/>
      <c r="O28" s="9"/>
      <c r="P28" s="4"/>
      <c r="Q28" s="4"/>
      <c r="R28" s="9" t="s">
        <v>140</v>
      </c>
    </row>
    <row r="29" spans="1:19" ht="75" x14ac:dyDescent="0.25">
      <c r="A29" s="39" t="s">
        <v>129</v>
      </c>
      <c r="B29" s="42">
        <v>45344</v>
      </c>
      <c r="C29" s="33" t="s">
        <v>62</v>
      </c>
      <c r="D29" s="1" t="s">
        <v>130</v>
      </c>
      <c r="E29" s="38">
        <v>6318990625</v>
      </c>
      <c r="F29" s="4">
        <v>1136300002145</v>
      </c>
      <c r="G29" s="12" t="s">
        <v>144</v>
      </c>
      <c r="H29" s="7"/>
      <c r="I29" s="40" t="s">
        <v>119</v>
      </c>
      <c r="J29" s="40" t="s">
        <v>120</v>
      </c>
      <c r="K29" s="2">
        <v>6</v>
      </c>
      <c r="L29" s="2" t="s">
        <v>145</v>
      </c>
      <c r="M29" s="24">
        <v>49188</v>
      </c>
      <c r="N29" s="19"/>
      <c r="O29" s="9" t="s">
        <v>146</v>
      </c>
      <c r="P29" s="4">
        <v>6827033229</v>
      </c>
      <c r="Q29" s="4">
        <v>1216800001440</v>
      </c>
      <c r="R29" s="5"/>
    </row>
    <row r="30" spans="1:19" ht="90" x14ac:dyDescent="0.25">
      <c r="A30" s="39" t="s">
        <v>131</v>
      </c>
      <c r="B30" s="42">
        <v>45344</v>
      </c>
      <c r="C30" s="33" t="s">
        <v>82</v>
      </c>
      <c r="D30" s="43" t="s">
        <v>132</v>
      </c>
      <c r="E30" s="38">
        <v>2810000348</v>
      </c>
      <c r="F30" s="4">
        <v>1022800874953</v>
      </c>
      <c r="G30" s="12" t="s">
        <v>149</v>
      </c>
      <c r="H30" s="7"/>
      <c r="I30" s="7" t="s">
        <v>147</v>
      </c>
      <c r="J30" s="1" t="s">
        <v>148</v>
      </c>
      <c r="K30" s="2">
        <v>5</v>
      </c>
      <c r="L30" s="2" t="s">
        <v>150</v>
      </c>
      <c r="M30" s="24">
        <v>45595</v>
      </c>
      <c r="N30" s="19" t="s">
        <v>151</v>
      </c>
      <c r="O30" s="9"/>
      <c r="P30" s="4"/>
      <c r="Q30" s="4"/>
      <c r="R30" s="5"/>
    </row>
    <row r="31" spans="1:19" ht="75" x14ac:dyDescent="0.25">
      <c r="A31" s="39" t="s">
        <v>133</v>
      </c>
      <c r="B31" s="44">
        <v>45357</v>
      </c>
      <c r="C31" s="33" t="s">
        <v>82</v>
      </c>
      <c r="D31" s="1" t="s">
        <v>117</v>
      </c>
      <c r="E31" s="38">
        <v>5406015399</v>
      </c>
      <c r="F31" s="38" t="s">
        <v>43</v>
      </c>
      <c r="G31" s="12" t="s">
        <v>116</v>
      </c>
      <c r="H31" s="7"/>
      <c r="I31" s="7" t="s">
        <v>155</v>
      </c>
      <c r="J31" s="1" t="s">
        <v>157</v>
      </c>
      <c r="K31" s="2">
        <v>10</v>
      </c>
      <c r="L31" s="4" t="s">
        <v>158</v>
      </c>
      <c r="M31" s="24">
        <v>45565</v>
      </c>
      <c r="N31" s="19" t="s">
        <v>159</v>
      </c>
      <c r="O31" s="9"/>
      <c r="P31" s="4"/>
      <c r="Q31" s="4"/>
      <c r="R31" s="5"/>
    </row>
    <row r="32" spans="1:19" ht="75" x14ac:dyDescent="0.25">
      <c r="A32" s="39" t="s">
        <v>134</v>
      </c>
      <c r="B32" s="44">
        <v>45358</v>
      </c>
      <c r="C32" s="33" t="s">
        <v>82</v>
      </c>
      <c r="D32" s="1" t="s">
        <v>117</v>
      </c>
      <c r="E32" s="38">
        <v>5406015399</v>
      </c>
      <c r="F32" s="38" t="s">
        <v>43</v>
      </c>
      <c r="G32" s="12" t="s">
        <v>116</v>
      </c>
      <c r="H32" s="9"/>
      <c r="I32" s="7" t="s">
        <v>152</v>
      </c>
      <c r="J32" s="1" t="s">
        <v>153</v>
      </c>
      <c r="K32" s="2">
        <v>20</v>
      </c>
      <c r="L32" s="2" t="s">
        <v>154</v>
      </c>
      <c r="M32" s="24">
        <v>45565</v>
      </c>
      <c r="N32" s="19" t="s">
        <v>156</v>
      </c>
      <c r="O32" s="9"/>
      <c r="P32" s="4"/>
      <c r="Q32" s="4"/>
      <c r="R32" s="11"/>
    </row>
    <row r="33" spans="1:18" ht="60" x14ac:dyDescent="0.25">
      <c r="A33" s="3" t="s">
        <v>160</v>
      </c>
      <c r="B33" s="24">
        <v>45366</v>
      </c>
      <c r="C33" s="33" t="s">
        <v>62</v>
      </c>
      <c r="D33" s="29" t="s">
        <v>163</v>
      </c>
      <c r="E33" s="4" t="s">
        <v>165</v>
      </c>
      <c r="F33" s="4" t="s">
        <v>164</v>
      </c>
      <c r="G33" s="12" t="s">
        <v>169</v>
      </c>
      <c r="H33" s="45"/>
      <c r="I33" s="40" t="s">
        <v>101</v>
      </c>
      <c r="J33" s="40" t="s">
        <v>166</v>
      </c>
      <c r="K33" s="41">
        <v>4</v>
      </c>
      <c r="L33" s="2" t="s">
        <v>167</v>
      </c>
      <c r="M33" s="24">
        <v>45657</v>
      </c>
      <c r="N33" s="46"/>
      <c r="O33" s="9" t="s">
        <v>168</v>
      </c>
      <c r="P33" s="4">
        <v>7727084790</v>
      </c>
      <c r="Q33" s="4">
        <v>1037700251126</v>
      </c>
      <c r="R33" s="45"/>
    </row>
    <row r="34" spans="1:18" ht="60" x14ac:dyDescent="0.25">
      <c r="A34" s="3" t="s">
        <v>161</v>
      </c>
      <c r="B34" s="24">
        <v>45371</v>
      </c>
      <c r="C34" s="33" t="s">
        <v>82</v>
      </c>
      <c r="D34" s="29" t="s">
        <v>178</v>
      </c>
      <c r="E34" s="4" t="s">
        <v>46</v>
      </c>
      <c r="F34" s="4" t="s">
        <v>36</v>
      </c>
      <c r="G34" s="10" t="s">
        <v>85</v>
      </c>
      <c r="H34" s="45"/>
      <c r="I34" s="40" t="s">
        <v>172</v>
      </c>
      <c r="J34" s="40" t="s">
        <v>173</v>
      </c>
      <c r="K34" s="36">
        <v>141187</v>
      </c>
      <c r="L34" s="2" t="s">
        <v>171</v>
      </c>
      <c r="M34" s="24">
        <v>45595</v>
      </c>
      <c r="N34" s="2" t="s">
        <v>170</v>
      </c>
      <c r="O34" s="45"/>
      <c r="P34" s="62"/>
      <c r="Q34" s="62"/>
      <c r="R34" s="45"/>
    </row>
    <row r="35" spans="1:18" ht="75" x14ac:dyDescent="0.25">
      <c r="A35" s="3" t="s">
        <v>162</v>
      </c>
      <c r="B35" s="24">
        <v>45387</v>
      </c>
      <c r="C35" s="33" t="s">
        <v>62</v>
      </c>
      <c r="D35" s="29" t="s">
        <v>35</v>
      </c>
      <c r="E35" s="4">
        <v>6220000335</v>
      </c>
      <c r="F35" s="4" t="s">
        <v>42</v>
      </c>
      <c r="G35" s="25" t="s">
        <v>174</v>
      </c>
      <c r="H35" s="45"/>
      <c r="I35" s="5" t="s">
        <v>175</v>
      </c>
      <c r="J35" s="5" t="s">
        <v>148</v>
      </c>
      <c r="K35" s="36">
        <v>1</v>
      </c>
      <c r="L35" s="36" t="s">
        <v>176</v>
      </c>
      <c r="M35" s="24">
        <v>45657</v>
      </c>
      <c r="N35" s="46"/>
      <c r="O35" s="1" t="s">
        <v>177</v>
      </c>
      <c r="P35" s="38">
        <v>5837005839</v>
      </c>
      <c r="Q35" s="38">
        <v>1025801439597</v>
      </c>
      <c r="R35" s="45"/>
    </row>
    <row r="36" spans="1:18" ht="60" x14ac:dyDescent="0.25">
      <c r="A36" s="1" t="s">
        <v>183</v>
      </c>
      <c r="B36" s="56">
        <v>45378</v>
      </c>
      <c r="C36" s="57" t="s">
        <v>82</v>
      </c>
      <c r="D36" s="58" t="s">
        <v>179</v>
      </c>
      <c r="E36" s="38">
        <v>2367006890</v>
      </c>
      <c r="F36" s="38" t="s">
        <v>37</v>
      </c>
      <c r="G36" s="12" t="s">
        <v>87</v>
      </c>
      <c r="H36" s="59"/>
      <c r="I36" s="7" t="s">
        <v>83</v>
      </c>
      <c r="J36" s="1" t="s">
        <v>84</v>
      </c>
      <c r="K36" s="41">
        <v>34875</v>
      </c>
      <c r="L36" s="1" t="s">
        <v>198</v>
      </c>
      <c r="M36" s="56">
        <v>45748</v>
      </c>
      <c r="N36" s="19" t="s">
        <v>88</v>
      </c>
      <c r="O36" s="59"/>
      <c r="P36" s="63"/>
      <c r="Q36" s="63"/>
      <c r="R36" s="59"/>
    </row>
    <row r="37" spans="1:18" ht="75" x14ac:dyDescent="0.25">
      <c r="A37" s="1" t="s">
        <v>184</v>
      </c>
      <c r="B37" s="56">
        <v>45400</v>
      </c>
      <c r="C37" s="57" t="s">
        <v>82</v>
      </c>
      <c r="D37" s="58" t="s">
        <v>180</v>
      </c>
      <c r="E37" s="38" t="s">
        <v>189</v>
      </c>
      <c r="F37" s="38" t="s">
        <v>191</v>
      </c>
      <c r="G37" s="12" t="s">
        <v>193</v>
      </c>
      <c r="H37" s="59"/>
      <c r="I37" s="7" t="s">
        <v>202</v>
      </c>
      <c r="J37" s="7" t="s">
        <v>201</v>
      </c>
      <c r="K37" s="41">
        <v>141974</v>
      </c>
      <c r="L37" s="2" t="s">
        <v>200</v>
      </c>
      <c r="M37" s="56">
        <v>45626</v>
      </c>
      <c r="N37" s="2" t="s">
        <v>199</v>
      </c>
      <c r="O37" s="59"/>
      <c r="P37" s="63"/>
      <c r="Q37" s="63"/>
      <c r="R37" s="59"/>
    </row>
    <row r="38" spans="1:18" ht="45" x14ac:dyDescent="0.25">
      <c r="A38" s="1" t="s">
        <v>186</v>
      </c>
      <c r="B38" s="56">
        <v>45409</v>
      </c>
      <c r="C38" s="57" t="s">
        <v>62</v>
      </c>
      <c r="D38" s="58" t="s">
        <v>182</v>
      </c>
      <c r="E38" s="38" t="s">
        <v>190</v>
      </c>
      <c r="F38" s="38" t="s">
        <v>192</v>
      </c>
      <c r="G38" s="12" t="s">
        <v>194</v>
      </c>
      <c r="H38" s="59"/>
      <c r="I38" s="7" t="s">
        <v>195</v>
      </c>
      <c r="J38" s="7" t="s">
        <v>196</v>
      </c>
      <c r="K38" s="7">
        <v>1</v>
      </c>
      <c r="L38" s="7" t="s">
        <v>197</v>
      </c>
      <c r="M38" s="56">
        <v>45774</v>
      </c>
      <c r="N38" s="7"/>
      <c r="O38" s="1" t="s">
        <v>21</v>
      </c>
      <c r="P38" s="38">
        <v>7710031380</v>
      </c>
      <c r="Q38" s="38" t="s">
        <v>27</v>
      </c>
      <c r="R38" s="59"/>
    </row>
    <row r="39" spans="1:18" ht="60" x14ac:dyDescent="0.25">
      <c r="A39" s="1" t="s">
        <v>187</v>
      </c>
      <c r="B39" s="56">
        <v>45409</v>
      </c>
      <c r="C39" s="57" t="s">
        <v>82</v>
      </c>
      <c r="D39" s="58" t="s">
        <v>31</v>
      </c>
      <c r="E39" s="38" t="s">
        <v>49</v>
      </c>
      <c r="F39" s="38" t="s">
        <v>39</v>
      </c>
      <c r="G39" s="12" t="s">
        <v>94</v>
      </c>
      <c r="H39" s="59"/>
      <c r="I39" s="7" t="s">
        <v>95</v>
      </c>
      <c r="J39" s="1" t="s">
        <v>84</v>
      </c>
      <c r="K39" s="2">
        <v>161574</v>
      </c>
      <c r="L39" s="2" t="s">
        <v>206</v>
      </c>
      <c r="M39" s="56">
        <v>45774</v>
      </c>
      <c r="N39" s="1" t="s">
        <v>96</v>
      </c>
      <c r="O39" s="59"/>
      <c r="P39" s="63"/>
      <c r="Q39" s="63"/>
      <c r="R39" s="59"/>
    </row>
    <row r="40" spans="1:18" ht="120" x14ac:dyDescent="0.25">
      <c r="A40" s="1" t="s">
        <v>185</v>
      </c>
      <c r="B40" s="56">
        <v>45407</v>
      </c>
      <c r="C40" s="57" t="s">
        <v>82</v>
      </c>
      <c r="D40" s="58" t="s">
        <v>181</v>
      </c>
      <c r="E40" s="38" t="s">
        <v>46</v>
      </c>
      <c r="F40" s="38" t="s">
        <v>36</v>
      </c>
      <c r="G40" s="12" t="s">
        <v>85</v>
      </c>
      <c r="H40" s="59"/>
      <c r="I40" s="7" t="s">
        <v>203</v>
      </c>
      <c r="J40" s="7" t="s">
        <v>205</v>
      </c>
      <c r="K40" s="41">
        <v>100000</v>
      </c>
      <c r="L40" s="2" t="s">
        <v>204</v>
      </c>
      <c r="M40" s="56">
        <v>45626</v>
      </c>
      <c r="N40" s="1" t="s">
        <v>208</v>
      </c>
      <c r="O40" s="59"/>
      <c r="P40" s="63"/>
      <c r="Q40" s="63"/>
      <c r="R40" s="59"/>
    </row>
    <row r="41" spans="1:18" ht="90" x14ac:dyDescent="0.25">
      <c r="A41" s="1" t="s">
        <v>188</v>
      </c>
      <c r="B41" s="56">
        <v>45409</v>
      </c>
      <c r="C41" s="57" t="s">
        <v>82</v>
      </c>
      <c r="D41" s="58" t="s">
        <v>181</v>
      </c>
      <c r="E41" s="38" t="s">
        <v>46</v>
      </c>
      <c r="F41" s="38" t="s">
        <v>36</v>
      </c>
      <c r="G41" s="12" t="s">
        <v>85</v>
      </c>
      <c r="H41" s="59"/>
      <c r="I41" s="7" t="s">
        <v>203</v>
      </c>
      <c r="J41" s="7" t="s">
        <v>205</v>
      </c>
      <c r="K41" s="41">
        <v>1000</v>
      </c>
      <c r="L41" s="2" t="s">
        <v>204</v>
      </c>
      <c r="M41" s="56">
        <v>45596</v>
      </c>
      <c r="N41" s="1" t="s">
        <v>207</v>
      </c>
      <c r="O41" s="59"/>
      <c r="P41" s="63"/>
      <c r="Q41" s="63"/>
      <c r="R41" s="59"/>
    </row>
    <row r="42" spans="1:18" ht="60" x14ac:dyDescent="0.25">
      <c r="A42" s="1" t="s">
        <v>209</v>
      </c>
      <c r="B42" s="56">
        <v>45415</v>
      </c>
      <c r="C42" s="57" t="s">
        <v>82</v>
      </c>
      <c r="D42" s="58" t="s">
        <v>181</v>
      </c>
      <c r="E42" s="38" t="s">
        <v>46</v>
      </c>
      <c r="F42" s="38" t="s">
        <v>36</v>
      </c>
      <c r="G42" s="12" t="s">
        <v>85</v>
      </c>
      <c r="H42" s="59"/>
      <c r="I42" s="7" t="s">
        <v>203</v>
      </c>
      <c r="J42" s="7" t="s">
        <v>205</v>
      </c>
      <c r="K42" s="41">
        <v>200000</v>
      </c>
      <c r="L42" s="2" t="s">
        <v>204</v>
      </c>
      <c r="M42" s="56">
        <v>45626</v>
      </c>
      <c r="N42" s="1" t="s">
        <v>219</v>
      </c>
      <c r="O42" s="59"/>
      <c r="P42" s="63"/>
      <c r="Q42" s="63"/>
      <c r="R42" s="59"/>
    </row>
    <row r="43" spans="1:18" ht="90" x14ac:dyDescent="0.25">
      <c r="A43" s="1" t="s">
        <v>210</v>
      </c>
      <c r="B43" s="56">
        <v>45415</v>
      </c>
      <c r="C43" s="57" t="s">
        <v>82</v>
      </c>
      <c r="D43" s="58" t="s">
        <v>181</v>
      </c>
      <c r="E43" s="38" t="s">
        <v>46</v>
      </c>
      <c r="F43" s="38" t="s">
        <v>36</v>
      </c>
      <c r="G43" s="12" t="s">
        <v>85</v>
      </c>
      <c r="H43" s="59"/>
      <c r="I43" s="7" t="s">
        <v>203</v>
      </c>
      <c r="J43" s="7" t="s">
        <v>205</v>
      </c>
      <c r="K43" s="41">
        <v>1300000</v>
      </c>
      <c r="L43" s="2" t="s">
        <v>204</v>
      </c>
      <c r="M43" s="56">
        <v>45626</v>
      </c>
      <c r="N43" s="1" t="s">
        <v>207</v>
      </c>
      <c r="O43" s="59"/>
      <c r="P43" s="63"/>
      <c r="Q43" s="63"/>
      <c r="R43" s="59"/>
    </row>
    <row r="44" spans="1:18" ht="30" x14ac:dyDescent="0.25">
      <c r="A44" s="1" t="s">
        <v>211</v>
      </c>
      <c r="B44" s="56">
        <v>45425</v>
      </c>
      <c r="C44" s="57" t="s">
        <v>62</v>
      </c>
      <c r="D44" s="58"/>
      <c r="E44" s="38"/>
      <c r="F44" s="38"/>
      <c r="G44" s="12"/>
      <c r="H44" s="58" t="s">
        <v>118</v>
      </c>
      <c r="I44" s="7" t="s">
        <v>218</v>
      </c>
      <c r="J44" s="7" t="s">
        <v>120</v>
      </c>
      <c r="K44" s="41">
        <v>1</v>
      </c>
      <c r="L44" s="2" t="s">
        <v>217</v>
      </c>
      <c r="M44" s="56">
        <v>46452</v>
      </c>
      <c r="N44" s="1"/>
      <c r="O44" s="59"/>
      <c r="P44" s="63"/>
      <c r="Q44" s="63"/>
      <c r="R44" s="58" t="s">
        <v>216</v>
      </c>
    </row>
    <row r="45" spans="1:18" ht="60" x14ac:dyDescent="0.25">
      <c r="A45" s="1" t="s">
        <v>212</v>
      </c>
      <c r="B45" s="56">
        <v>45428</v>
      </c>
      <c r="C45" s="57" t="s">
        <v>82</v>
      </c>
      <c r="D45" s="58" t="s">
        <v>213</v>
      </c>
      <c r="E45" s="38">
        <v>2403007482</v>
      </c>
      <c r="F45" s="38" t="s">
        <v>214</v>
      </c>
      <c r="G45" s="12" t="s">
        <v>222</v>
      </c>
      <c r="H45" s="59"/>
      <c r="I45" s="7" t="s">
        <v>203</v>
      </c>
      <c r="J45" s="7" t="s">
        <v>205</v>
      </c>
      <c r="K45" s="41">
        <v>1500000</v>
      </c>
      <c r="L45" s="2" t="s">
        <v>221</v>
      </c>
      <c r="M45" s="56">
        <v>45596</v>
      </c>
      <c r="N45" s="1" t="s">
        <v>220</v>
      </c>
      <c r="O45" s="59"/>
      <c r="P45" s="63"/>
      <c r="Q45" s="63"/>
      <c r="R45" s="59"/>
    </row>
    <row r="46" spans="1:18" ht="45" x14ac:dyDescent="0.25">
      <c r="A46" s="1" t="s">
        <v>225</v>
      </c>
      <c r="B46" s="56">
        <v>45432</v>
      </c>
      <c r="C46" s="57" t="s">
        <v>62</v>
      </c>
      <c r="D46" s="58" t="s">
        <v>115</v>
      </c>
      <c r="E46" s="38" t="s">
        <v>27</v>
      </c>
      <c r="F46" s="38" t="s">
        <v>45</v>
      </c>
      <c r="G46" s="12" t="s">
        <v>237</v>
      </c>
      <c r="H46" s="59"/>
      <c r="I46" s="7" t="s">
        <v>234</v>
      </c>
      <c r="J46" s="7" t="s">
        <v>235</v>
      </c>
      <c r="K46" s="41">
        <v>1</v>
      </c>
      <c r="L46" s="2" t="s">
        <v>236</v>
      </c>
      <c r="M46" s="56">
        <v>56309</v>
      </c>
      <c r="N46" s="1"/>
      <c r="O46" s="2" t="s">
        <v>239</v>
      </c>
      <c r="P46" s="38">
        <v>7606059100</v>
      </c>
      <c r="Q46" s="38" t="s">
        <v>238</v>
      </c>
      <c r="R46" s="59"/>
    </row>
    <row r="47" spans="1:18" ht="60" x14ac:dyDescent="0.25">
      <c r="A47" s="1" t="s">
        <v>226</v>
      </c>
      <c r="B47" s="56">
        <v>45435</v>
      </c>
      <c r="C47" s="57" t="s">
        <v>82</v>
      </c>
      <c r="D47" s="58" t="s">
        <v>227</v>
      </c>
      <c r="E47" s="38" t="s">
        <v>36</v>
      </c>
      <c r="F47" s="38" t="s">
        <v>46</v>
      </c>
      <c r="G47" s="12" t="s">
        <v>85</v>
      </c>
      <c r="H47" s="59"/>
      <c r="I47" s="7" t="s">
        <v>231</v>
      </c>
      <c r="J47" s="7" t="s">
        <v>232</v>
      </c>
      <c r="K47" s="41">
        <v>21</v>
      </c>
      <c r="L47" s="2" t="s">
        <v>230</v>
      </c>
      <c r="M47" s="56">
        <v>45565</v>
      </c>
      <c r="N47" s="1" t="s">
        <v>233</v>
      </c>
      <c r="O47" s="2"/>
      <c r="P47" s="38"/>
      <c r="Q47" s="38"/>
      <c r="R47" s="59"/>
    </row>
    <row r="48" spans="1:18" ht="60" x14ac:dyDescent="0.25">
      <c r="A48" s="1" t="s">
        <v>240</v>
      </c>
      <c r="B48" s="56">
        <v>45443</v>
      </c>
      <c r="C48" s="57" t="s">
        <v>82</v>
      </c>
      <c r="D48" s="58" t="s">
        <v>213</v>
      </c>
      <c r="E48" s="38">
        <v>2403007482</v>
      </c>
      <c r="F48" s="38" t="s">
        <v>214</v>
      </c>
      <c r="G48" s="12" t="s">
        <v>222</v>
      </c>
      <c r="H48" s="59"/>
      <c r="I48" s="7" t="s">
        <v>203</v>
      </c>
      <c r="J48" s="7" t="s">
        <v>205</v>
      </c>
      <c r="K48" s="41">
        <v>1500000</v>
      </c>
      <c r="L48" s="2" t="s">
        <v>241</v>
      </c>
      <c r="M48" s="56">
        <v>45596</v>
      </c>
      <c r="N48" s="1" t="s">
        <v>220</v>
      </c>
      <c r="O48" s="2"/>
      <c r="P48" s="38"/>
      <c r="Q48" s="38"/>
      <c r="R48" s="59"/>
    </row>
    <row r="49" spans="1:18" ht="45" x14ac:dyDescent="0.25">
      <c r="A49" s="3" t="s">
        <v>242</v>
      </c>
      <c r="B49" s="24">
        <v>45448</v>
      </c>
      <c r="C49" s="33" t="s">
        <v>62</v>
      </c>
      <c r="D49" s="29" t="s">
        <v>115</v>
      </c>
      <c r="E49" s="4" t="s">
        <v>45</v>
      </c>
      <c r="F49" s="4" t="s">
        <v>27</v>
      </c>
      <c r="G49" s="10" t="s">
        <v>253</v>
      </c>
      <c r="H49" s="45"/>
      <c r="I49" s="5" t="s">
        <v>175</v>
      </c>
      <c r="J49" s="5" t="s">
        <v>148</v>
      </c>
      <c r="K49" s="36">
        <v>1</v>
      </c>
      <c r="L49" s="35" t="s">
        <v>255</v>
      </c>
      <c r="M49" s="24">
        <v>52597</v>
      </c>
      <c r="N49" s="3"/>
      <c r="O49" s="29" t="s">
        <v>256</v>
      </c>
      <c r="P49" s="4" t="s">
        <v>257</v>
      </c>
      <c r="Q49" s="4" t="s">
        <v>258</v>
      </c>
      <c r="R49" s="45"/>
    </row>
    <row r="50" spans="1:18" ht="60" x14ac:dyDescent="0.25">
      <c r="A50" s="3" t="s">
        <v>243</v>
      </c>
      <c r="B50" s="24">
        <v>45450</v>
      </c>
      <c r="C50" s="33" t="s">
        <v>82</v>
      </c>
      <c r="D50" s="29" t="s">
        <v>247</v>
      </c>
      <c r="E50" s="4" t="s">
        <v>46</v>
      </c>
      <c r="F50" s="4" t="s">
        <v>36</v>
      </c>
      <c r="G50" s="10" t="s">
        <v>85</v>
      </c>
      <c r="H50" s="45"/>
      <c r="I50" s="5" t="s">
        <v>172</v>
      </c>
      <c r="J50" s="5" t="s">
        <v>173</v>
      </c>
      <c r="K50" s="36">
        <v>2329</v>
      </c>
      <c r="L50" s="35" t="s">
        <v>259</v>
      </c>
      <c r="M50" s="24">
        <v>45595</v>
      </c>
      <c r="N50" s="3" t="s">
        <v>260</v>
      </c>
      <c r="O50" s="35"/>
      <c r="P50" s="4"/>
      <c r="Q50" s="4"/>
      <c r="R50" s="45"/>
    </row>
    <row r="51" spans="1:18" ht="75" x14ac:dyDescent="0.25">
      <c r="A51" s="3" t="s">
        <v>244</v>
      </c>
      <c r="B51" s="24">
        <v>45449</v>
      </c>
      <c r="C51" s="33" t="s">
        <v>82</v>
      </c>
      <c r="D51" s="29" t="s">
        <v>180</v>
      </c>
      <c r="E51" s="4" t="s">
        <v>189</v>
      </c>
      <c r="F51" s="4" t="s">
        <v>191</v>
      </c>
      <c r="G51" s="10" t="s">
        <v>193</v>
      </c>
      <c r="H51" s="45"/>
      <c r="I51" s="5" t="s">
        <v>261</v>
      </c>
      <c r="J51" s="5" t="s">
        <v>201</v>
      </c>
      <c r="K51" s="36">
        <v>132272</v>
      </c>
      <c r="L51" s="35" t="s">
        <v>200</v>
      </c>
      <c r="M51" s="24">
        <v>45626</v>
      </c>
      <c r="N51" s="3" t="s">
        <v>193</v>
      </c>
      <c r="O51" s="35"/>
      <c r="P51" s="4"/>
      <c r="Q51" s="4"/>
      <c r="R51" s="45"/>
    </row>
    <row r="52" spans="1:18" ht="45" x14ac:dyDescent="0.25">
      <c r="A52" s="3" t="s">
        <v>245</v>
      </c>
      <c r="B52" s="24">
        <v>45453</v>
      </c>
      <c r="C52" s="33" t="s">
        <v>82</v>
      </c>
      <c r="D52" s="29" t="s">
        <v>248</v>
      </c>
      <c r="E52" s="4" t="s">
        <v>252</v>
      </c>
      <c r="F52" s="4" t="s">
        <v>250</v>
      </c>
      <c r="G52" s="10" t="s">
        <v>149</v>
      </c>
      <c r="H52" s="3"/>
      <c r="I52" s="3" t="s">
        <v>262</v>
      </c>
      <c r="J52" s="5" t="s">
        <v>263</v>
      </c>
      <c r="K52" s="36">
        <v>1</v>
      </c>
      <c r="L52" s="35" t="s">
        <v>264</v>
      </c>
      <c r="M52" s="24">
        <v>45595</v>
      </c>
      <c r="N52" s="3" t="s">
        <v>265</v>
      </c>
      <c r="O52" s="35"/>
      <c r="P52" s="4"/>
      <c r="Q52" s="4"/>
      <c r="R52" s="45"/>
    </row>
    <row r="53" spans="1:18" ht="60" x14ac:dyDescent="0.25">
      <c r="A53" s="3" t="s">
        <v>246</v>
      </c>
      <c r="B53" s="24">
        <v>45457</v>
      </c>
      <c r="C53" s="33" t="s">
        <v>82</v>
      </c>
      <c r="D53" s="29" t="s">
        <v>247</v>
      </c>
      <c r="E53" s="4" t="s">
        <v>46</v>
      </c>
      <c r="F53" s="4" t="s">
        <v>36</v>
      </c>
      <c r="G53" s="10" t="s">
        <v>85</v>
      </c>
      <c r="H53" s="3"/>
      <c r="I53" s="5" t="s">
        <v>172</v>
      </c>
      <c r="J53" s="5" t="s">
        <v>173</v>
      </c>
      <c r="K53" s="36">
        <v>25000</v>
      </c>
      <c r="L53" s="35" t="s">
        <v>259</v>
      </c>
      <c r="M53" s="24">
        <v>45595</v>
      </c>
      <c r="N53" s="3" t="s">
        <v>260</v>
      </c>
      <c r="O53" s="35"/>
      <c r="P53" s="4"/>
      <c r="Q53" s="4"/>
      <c r="R53" s="45"/>
    </row>
    <row r="54" spans="1:18" ht="60" x14ac:dyDescent="0.25">
      <c r="A54" s="1" t="s">
        <v>266</v>
      </c>
      <c r="B54" s="56">
        <v>45462</v>
      </c>
      <c r="C54" s="57" t="s">
        <v>82</v>
      </c>
      <c r="D54" s="58" t="s">
        <v>268</v>
      </c>
      <c r="E54" s="38" t="s">
        <v>269</v>
      </c>
      <c r="F54" s="38" t="s">
        <v>270</v>
      </c>
      <c r="G54" s="12" t="s">
        <v>276</v>
      </c>
      <c r="H54" s="59"/>
      <c r="I54" s="7" t="s">
        <v>202</v>
      </c>
      <c r="J54" s="7" t="s">
        <v>201</v>
      </c>
      <c r="K54" s="41">
        <v>400000</v>
      </c>
      <c r="L54" s="2" t="s">
        <v>277</v>
      </c>
      <c r="M54" s="56">
        <v>45596</v>
      </c>
      <c r="N54" s="1" t="s">
        <v>278</v>
      </c>
      <c r="O54" s="2"/>
      <c r="P54" s="38"/>
      <c r="Q54" s="38"/>
      <c r="R54" s="59"/>
    </row>
    <row r="55" spans="1:18" ht="45" x14ac:dyDescent="0.25">
      <c r="A55" s="1" t="s">
        <v>267</v>
      </c>
      <c r="B55" s="56">
        <v>45461</v>
      </c>
      <c r="C55" s="57" t="s">
        <v>62</v>
      </c>
      <c r="D55" s="58" t="s">
        <v>103</v>
      </c>
      <c r="E55" s="38" t="s">
        <v>251</v>
      </c>
      <c r="F55" s="38" t="s">
        <v>249</v>
      </c>
      <c r="G55" s="12"/>
      <c r="H55" s="59"/>
      <c r="I55" s="7" t="s">
        <v>271</v>
      </c>
      <c r="J55" s="7" t="s">
        <v>272</v>
      </c>
      <c r="K55" s="41">
        <v>4</v>
      </c>
      <c r="L55" s="2" t="s">
        <v>273</v>
      </c>
      <c r="M55" s="56">
        <v>45657</v>
      </c>
      <c r="N55" s="1"/>
      <c r="O55" s="2" t="s">
        <v>274</v>
      </c>
      <c r="P55" s="38">
        <v>4632297610</v>
      </c>
      <c r="Q55" s="38" t="s">
        <v>275</v>
      </c>
      <c r="R55" s="59"/>
    </row>
    <row r="56" spans="1:18" ht="45" x14ac:dyDescent="0.25">
      <c r="A56" s="3" t="s">
        <v>279</v>
      </c>
      <c r="B56" s="24">
        <v>45467</v>
      </c>
      <c r="C56" s="33" t="s">
        <v>62</v>
      </c>
      <c r="D56" s="29" t="s">
        <v>128</v>
      </c>
      <c r="E56" s="4" t="s">
        <v>229</v>
      </c>
      <c r="F56" s="4" t="s">
        <v>228</v>
      </c>
      <c r="G56" s="10" t="s">
        <v>142</v>
      </c>
      <c r="H56" s="45"/>
      <c r="I56" s="5" t="s">
        <v>218</v>
      </c>
      <c r="J56" s="5" t="s">
        <v>120</v>
      </c>
      <c r="K56" s="36">
        <v>2</v>
      </c>
      <c r="L56" s="35" t="s">
        <v>288</v>
      </c>
      <c r="M56" s="24">
        <v>49112</v>
      </c>
      <c r="N56" s="3"/>
      <c r="O56" s="35" t="s">
        <v>289</v>
      </c>
      <c r="P56" s="4">
        <v>1656103403</v>
      </c>
      <c r="Q56" s="4" t="s">
        <v>290</v>
      </c>
      <c r="R56" s="59"/>
    </row>
    <row r="57" spans="1:18" ht="60" x14ac:dyDescent="0.25">
      <c r="A57" s="3" t="s">
        <v>280</v>
      </c>
      <c r="B57" s="24">
        <v>45464</v>
      </c>
      <c r="C57" s="33" t="s">
        <v>62</v>
      </c>
      <c r="D57" s="29" t="s">
        <v>281</v>
      </c>
      <c r="E57" s="4" t="s">
        <v>282</v>
      </c>
      <c r="F57" s="4" t="s">
        <v>283</v>
      </c>
      <c r="G57" s="10" t="s">
        <v>284</v>
      </c>
      <c r="H57" s="45"/>
      <c r="I57" s="5" t="s">
        <v>285</v>
      </c>
      <c r="J57" s="5" t="s">
        <v>286</v>
      </c>
      <c r="K57" s="36">
        <v>1</v>
      </c>
      <c r="L57" s="35"/>
      <c r="M57" s="24">
        <v>45565</v>
      </c>
      <c r="N57" s="3"/>
      <c r="O57" s="35" t="s">
        <v>66</v>
      </c>
      <c r="P57" s="4">
        <v>6672207046</v>
      </c>
      <c r="Q57" s="4" t="s">
        <v>287</v>
      </c>
      <c r="R57" s="59"/>
    </row>
    <row r="58" spans="1:18" ht="75" x14ac:dyDescent="0.25">
      <c r="A58" s="1" t="s">
        <v>291</v>
      </c>
      <c r="B58" s="56">
        <v>45471</v>
      </c>
      <c r="C58" s="57" t="s">
        <v>82</v>
      </c>
      <c r="D58" s="58" t="s">
        <v>292</v>
      </c>
      <c r="E58" s="38" t="s">
        <v>293</v>
      </c>
      <c r="F58" s="38" t="s">
        <v>294</v>
      </c>
      <c r="G58" s="12" t="s">
        <v>295</v>
      </c>
      <c r="H58" s="59"/>
      <c r="I58" s="7" t="s">
        <v>202</v>
      </c>
      <c r="J58" s="7" t="s">
        <v>201</v>
      </c>
      <c r="K58" s="41">
        <v>16846</v>
      </c>
      <c r="L58" s="2" t="s">
        <v>296</v>
      </c>
      <c r="M58" s="56">
        <v>45596</v>
      </c>
      <c r="N58" s="1" t="s">
        <v>297</v>
      </c>
      <c r="O58" s="2"/>
      <c r="P58" s="38"/>
      <c r="Q58" s="38"/>
      <c r="R58" s="59"/>
    </row>
    <row r="59" spans="1:18" ht="60" x14ac:dyDescent="0.25">
      <c r="A59" s="1" t="s">
        <v>298</v>
      </c>
      <c r="B59" s="56">
        <v>45478</v>
      </c>
      <c r="C59" s="57" t="s">
        <v>62</v>
      </c>
      <c r="D59" s="58" t="s">
        <v>128</v>
      </c>
      <c r="E59" s="38" t="s">
        <v>229</v>
      </c>
      <c r="F59" s="38" t="s">
        <v>228</v>
      </c>
      <c r="G59" s="12" t="s">
        <v>142</v>
      </c>
      <c r="H59" s="58"/>
      <c r="I59" s="7" t="s">
        <v>218</v>
      </c>
      <c r="J59" s="7" t="s">
        <v>120</v>
      </c>
      <c r="K59" s="41">
        <v>4</v>
      </c>
      <c r="L59" s="2" t="s">
        <v>305</v>
      </c>
      <c r="M59" s="56">
        <v>49126</v>
      </c>
      <c r="N59" s="1"/>
      <c r="O59" s="2" t="s">
        <v>289</v>
      </c>
      <c r="P59" s="38">
        <v>1656103403</v>
      </c>
      <c r="Q59" s="38" t="s">
        <v>290</v>
      </c>
      <c r="R59" s="59"/>
    </row>
    <row r="60" spans="1:18" ht="60" x14ac:dyDescent="0.25">
      <c r="A60" s="1" t="s">
        <v>299</v>
      </c>
      <c r="B60" s="56">
        <v>45484</v>
      </c>
      <c r="C60" s="57" t="s">
        <v>82</v>
      </c>
      <c r="D60" s="58" t="s">
        <v>213</v>
      </c>
      <c r="E60" s="38" t="s">
        <v>214</v>
      </c>
      <c r="F60" s="38" t="s">
        <v>304</v>
      </c>
      <c r="G60" s="12" t="s">
        <v>222</v>
      </c>
      <c r="H60" s="58"/>
      <c r="I60" s="7" t="s">
        <v>203</v>
      </c>
      <c r="J60" s="7" t="s">
        <v>205</v>
      </c>
      <c r="K60" s="41">
        <v>225285</v>
      </c>
      <c r="L60" s="2" t="s">
        <v>241</v>
      </c>
      <c r="M60" s="56">
        <v>45596</v>
      </c>
      <c r="N60" s="1" t="s">
        <v>306</v>
      </c>
      <c r="O60" s="2"/>
      <c r="P60" s="38"/>
      <c r="Q60" s="38"/>
      <c r="R60" s="59"/>
    </row>
    <row r="61" spans="1:18" ht="75" x14ac:dyDescent="0.25">
      <c r="A61" s="1" t="s">
        <v>300</v>
      </c>
      <c r="B61" s="56">
        <v>45485</v>
      </c>
      <c r="C61" s="57" t="s">
        <v>82</v>
      </c>
      <c r="D61" s="58" t="s">
        <v>302</v>
      </c>
      <c r="E61" s="38" t="s">
        <v>191</v>
      </c>
      <c r="F61" s="38" t="s">
        <v>189</v>
      </c>
      <c r="G61" s="12" t="s">
        <v>193</v>
      </c>
      <c r="H61" s="58"/>
      <c r="I61" s="7" t="s">
        <v>202</v>
      </c>
      <c r="J61" s="7" t="s">
        <v>201</v>
      </c>
      <c r="K61" s="41">
        <v>269260</v>
      </c>
      <c r="L61" s="2" t="s">
        <v>308</v>
      </c>
      <c r="M61" s="56">
        <v>45626</v>
      </c>
      <c r="N61" s="1" t="s">
        <v>307</v>
      </c>
      <c r="O61" s="2"/>
      <c r="P61" s="38"/>
      <c r="Q61" s="38"/>
      <c r="R61" s="59"/>
    </row>
    <row r="62" spans="1:18" ht="60" x14ac:dyDescent="0.25">
      <c r="A62" s="1" t="s">
        <v>301</v>
      </c>
      <c r="B62" s="56">
        <v>45505</v>
      </c>
      <c r="C62" s="57" t="s">
        <v>82</v>
      </c>
      <c r="D62" s="58" t="s">
        <v>303</v>
      </c>
      <c r="E62" s="38" t="s">
        <v>37</v>
      </c>
      <c r="F62" s="38" t="s">
        <v>47</v>
      </c>
      <c r="G62" s="12" t="s">
        <v>87</v>
      </c>
      <c r="H62" s="58"/>
      <c r="I62" s="7" t="s">
        <v>83</v>
      </c>
      <c r="J62" s="1" t="s">
        <v>84</v>
      </c>
      <c r="K62" s="60">
        <v>635</v>
      </c>
      <c r="L62" s="2" t="s">
        <v>309</v>
      </c>
      <c r="M62" s="56">
        <v>45870</v>
      </c>
      <c r="N62" s="19" t="s">
        <v>88</v>
      </c>
      <c r="O62" s="2"/>
      <c r="P62" s="38"/>
      <c r="Q62" s="38"/>
      <c r="R62" s="59"/>
    </row>
    <row r="63" spans="1:18" ht="75" x14ac:dyDescent="0.25">
      <c r="A63" s="1" t="s">
        <v>310</v>
      </c>
      <c r="B63" s="56">
        <v>45497</v>
      </c>
      <c r="C63" s="57" t="s">
        <v>82</v>
      </c>
      <c r="D63" s="58" t="s">
        <v>313</v>
      </c>
      <c r="E63" s="38" t="s">
        <v>315</v>
      </c>
      <c r="F63" s="38" t="s">
        <v>314</v>
      </c>
      <c r="G63" s="12" t="s">
        <v>316</v>
      </c>
      <c r="H63" s="59"/>
      <c r="I63" s="7" t="s">
        <v>319</v>
      </c>
      <c r="J63" s="7" t="s">
        <v>205</v>
      </c>
      <c r="K63" s="41">
        <v>2360</v>
      </c>
      <c r="L63" s="2" t="s">
        <v>318</v>
      </c>
      <c r="M63" s="56">
        <v>45565</v>
      </c>
      <c r="N63" s="1" t="s">
        <v>317</v>
      </c>
      <c r="O63" s="2"/>
      <c r="P63" s="38"/>
      <c r="Q63" s="38"/>
      <c r="R63" s="59"/>
    </row>
    <row r="64" spans="1:18" ht="75" x14ac:dyDescent="0.25">
      <c r="A64" s="1" t="s">
        <v>311</v>
      </c>
      <c r="B64" s="56">
        <v>45497</v>
      </c>
      <c r="C64" s="57" t="s">
        <v>82</v>
      </c>
      <c r="D64" s="58" t="s">
        <v>313</v>
      </c>
      <c r="E64" s="38" t="s">
        <v>315</v>
      </c>
      <c r="F64" s="38" t="s">
        <v>314</v>
      </c>
      <c r="G64" s="12" t="s">
        <v>316</v>
      </c>
      <c r="H64" s="59"/>
      <c r="I64" s="7" t="s">
        <v>319</v>
      </c>
      <c r="J64" s="7" t="s">
        <v>205</v>
      </c>
      <c r="K64" s="41">
        <v>12661</v>
      </c>
      <c r="L64" s="2" t="s">
        <v>318</v>
      </c>
      <c r="M64" s="56">
        <v>45580</v>
      </c>
      <c r="N64" s="1" t="s">
        <v>317</v>
      </c>
      <c r="O64" s="2"/>
      <c r="P64" s="38"/>
      <c r="Q64" s="38"/>
      <c r="R64" s="59"/>
    </row>
    <row r="65" spans="1:18" ht="75" x14ac:dyDescent="0.25">
      <c r="A65" s="1" t="s">
        <v>312</v>
      </c>
      <c r="B65" s="56">
        <v>45497</v>
      </c>
      <c r="C65" s="57" t="s">
        <v>82</v>
      </c>
      <c r="D65" s="58" t="s">
        <v>313</v>
      </c>
      <c r="E65" s="38" t="s">
        <v>315</v>
      </c>
      <c r="F65" s="38" t="s">
        <v>314</v>
      </c>
      <c r="G65" s="12" t="s">
        <v>316</v>
      </c>
      <c r="H65" s="59"/>
      <c r="I65" s="7" t="s">
        <v>319</v>
      </c>
      <c r="J65" s="7" t="s">
        <v>205</v>
      </c>
      <c r="K65" s="41">
        <v>53754</v>
      </c>
      <c r="L65" s="2" t="s">
        <v>318</v>
      </c>
      <c r="M65" s="56">
        <v>45596</v>
      </c>
      <c r="N65" s="1" t="s">
        <v>317</v>
      </c>
      <c r="O65" s="2"/>
      <c r="P65" s="38"/>
      <c r="Q65" s="38"/>
      <c r="R65" s="59"/>
    </row>
    <row r="66" spans="1:18" ht="75" x14ac:dyDescent="0.25">
      <c r="A66" s="3" t="s">
        <v>320</v>
      </c>
      <c r="B66" s="24">
        <v>45498</v>
      </c>
      <c r="C66" s="33" t="s">
        <v>62</v>
      </c>
      <c r="D66" s="29" t="s">
        <v>35</v>
      </c>
      <c r="E66" s="4" t="s">
        <v>42</v>
      </c>
      <c r="F66" s="4">
        <v>6220000335</v>
      </c>
      <c r="G66" s="10" t="s">
        <v>174</v>
      </c>
      <c r="H66" s="45"/>
      <c r="I66" s="5" t="s">
        <v>175</v>
      </c>
      <c r="J66" s="5" t="s">
        <v>148</v>
      </c>
      <c r="K66" s="36">
        <v>1</v>
      </c>
      <c r="L66" s="35" t="s">
        <v>321</v>
      </c>
      <c r="M66" s="24">
        <v>56455</v>
      </c>
      <c r="N66" s="3"/>
      <c r="O66" s="3" t="s">
        <v>21</v>
      </c>
      <c r="P66" s="4">
        <v>7710031380</v>
      </c>
      <c r="Q66" s="4" t="s">
        <v>27</v>
      </c>
      <c r="R66" s="59"/>
    </row>
    <row r="67" spans="1:18" ht="90" x14ac:dyDescent="0.25">
      <c r="A67" s="3" t="s">
        <v>324</v>
      </c>
      <c r="B67" s="48">
        <v>45506</v>
      </c>
      <c r="C67" s="33" t="s">
        <v>82</v>
      </c>
      <c r="D67" s="29" t="s">
        <v>327</v>
      </c>
      <c r="E67" s="4" t="s">
        <v>36</v>
      </c>
      <c r="F67" s="4">
        <v>7708044880</v>
      </c>
      <c r="G67" s="10" t="s">
        <v>85</v>
      </c>
      <c r="H67" s="45"/>
      <c r="I67" s="5" t="s">
        <v>319</v>
      </c>
      <c r="J67" s="5" t="s">
        <v>205</v>
      </c>
      <c r="K67" s="36">
        <v>156035</v>
      </c>
      <c r="L67" s="35" t="s">
        <v>221</v>
      </c>
      <c r="M67" s="24">
        <v>45565</v>
      </c>
      <c r="N67" s="3" t="s">
        <v>329</v>
      </c>
      <c r="O67" s="35"/>
      <c r="P67" s="4"/>
      <c r="Q67" s="4"/>
      <c r="R67" s="59"/>
    </row>
    <row r="68" spans="1:18" ht="90" x14ac:dyDescent="0.25">
      <c r="A68" s="3" t="s">
        <v>325</v>
      </c>
      <c r="B68" s="48">
        <v>45506</v>
      </c>
      <c r="C68" s="33" t="s">
        <v>82</v>
      </c>
      <c r="D68" s="29" t="s">
        <v>327</v>
      </c>
      <c r="E68" s="4" t="s">
        <v>36</v>
      </c>
      <c r="F68" s="4">
        <v>7708044880</v>
      </c>
      <c r="G68" s="10" t="s">
        <v>85</v>
      </c>
      <c r="H68" s="45"/>
      <c r="I68" s="5" t="s">
        <v>319</v>
      </c>
      <c r="J68" s="5" t="s">
        <v>205</v>
      </c>
      <c r="K68" s="36">
        <v>10800</v>
      </c>
      <c r="L68" s="35" t="s">
        <v>221</v>
      </c>
      <c r="M68" s="24">
        <v>45565</v>
      </c>
      <c r="N68" s="3" t="s">
        <v>329</v>
      </c>
      <c r="O68" s="35"/>
      <c r="P68" s="4"/>
      <c r="Q68" s="4"/>
      <c r="R68" s="59"/>
    </row>
    <row r="69" spans="1:18" ht="60" x14ac:dyDescent="0.25">
      <c r="A69" s="3" t="s">
        <v>326</v>
      </c>
      <c r="B69" s="48">
        <v>45506</v>
      </c>
      <c r="C69" s="33" t="s">
        <v>82</v>
      </c>
      <c r="D69" s="29" t="s">
        <v>328</v>
      </c>
      <c r="E69" s="4" t="s">
        <v>36</v>
      </c>
      <c r="F69" s="4">
        <v>7708044880</v>
      </c>
      <c r="G69" s="10" t="s">
        <v>85</v>
      </c>
      <c r="H69" s="45"/>
      <c r="I69" s="5" t="s">
        <v>83</v>
      </c>
      <c r="J69" s="3" t="s">
        <v>84</v>
      </c>
      <c r="K69" s="36">
        <v>44214</v>
      </c>
      <c r="L69" s="35"/>
      <c r="M69" s="24">
        <v>45626</v>
      </c>
      <c r="N69" s="3"/>
      <c r="O69" s="35"/>
      <c r="P69" s="4"/>
      <c r="Q69" s="4"/>
      <c r="R69" s="59"/>
    </row>
    <row r="70" spans="1:18" ht="60" x14ac:dyDescent="0.25">
      <c r="A70" s="3" t="s">
        <v>330</v>
      </c>
      <c r="B70" s="24">
        <v>45510</v>
      </c>
      <c r="C70" s="33" t="s">
        <v>82</v>
      </c>
      <c r="D70" s="29" t="s">
        <v>303</v>
      </c>
      <c r="E70" s="4" t="s">
        <v>37</v>
      </c>
      <c r="F70" s="4" t="s">
        <v>47</v>
      </c>
      <c r="G70" s="10" t="s">
        <v>87</v>
      </c>
      <c r="H70" s="45"/>
      <c r="I70" s="5" t="s">
        <v>83</v>
      </c>
      <c r="J70" s="3" t="s">
        <v>84</v>
      </c>
      <c r="K70" s="36">
        <v>13146</v>
      </c>
      <c r="L70" s="35" t="s">
        <v>309</v>
      </c>
      <c r="M70" s="24">
        <v>45870</v>
      </c>
      <c r="N70" s="30" t="s">
        <v>88</v>
      </c>
      <c r="O70" s="35"/>
      <c r="P70" s="4"/>
      <c r="Q70" s="4"/>
      <c r="R70" s="59"/>
    </row>
    <row r="71" spans="1:18" ht="60" x14ac:dyDescent="0.25">
      <c r="A71" s="3" t="s">
        <v>331</v>
      </c>
      <c r="B71" s="24">
        <v>45510</v>
      </c>
      <c r="C71" s="33" t="s">
        <v>82</v>
      </c>
      <c r="D71" s="29" t="s">
        <v>303</v>
      </c>
      <c r="E71" s="4" t="s">
        <v>37</v>
      </c>
      <c r="F71" s="4" t="s">
        <v>47</v>
      </c>
      <c r="G71" s="10" t="s">
        <v>87</v>
      </c>
      <c r="H71" s="45"/>
      <c r="I71" s="5" t="s">
        <v>83</v>
      </c>
      <c r="J71" s="3" t="s">
        <v>84</v>
      </c>
      <c r="K71" s="36">
        <v>7926</v>
      </c>
      <c r="L71" s="35" t="s">
        <v>309</v>
      </c>
      <c r="M71" s="24">
        <v>45870</v>
      </c>
      <c r="N71" s="30" t="s">
        <v>88</v>
      </c>
      <c r="O71" s="35"/>
      <c r="P71" s="4"/>
      <c r="Q71" s="4"/>
      <c r="R71" s="59"/>
    </row>
    <row r="72" spans="1:18" ht="60" x14ac:dyDescent="0.25">
      <c r="A72" s="3" t="s">
        <v>332</v>
      </c>
      <c r="B72" s="24">
        <v>45510</v>
      </c>
      <c r="C72" s="33" t="s">
        <v>82</v>
      </c>
      <c r="D72" s="29" t="s">
        <v>303</v>
      </c>
      <c r="E72" s="4" t="s">
        <v>37</v>
      </c>
      <c r="F72" s="4" t="s">
        <v>47</v>
      </c>
      <c r="G72" s="10" t="s">
        <v>87</v>
      </c>
      <c r="H72" s="45"/>
      <c r="I72" s="5" t="s">
        <v>83</v>
      </c>
      <c r="J72" s="3" t="s">
        <v>84</v>
      </c>
      <c r="K72" s="36">
        <v>4332</v>
      </c>
      <c r="L72" s="35" t="s">
        <v>309</v>
      </c>
      <c r="M72" s="24">
        <v>45870</v>
      </c>
      <c r="N72" s="30" t="s">
        <v>88</v>
      </c>
      <c r="O72" s="35"/>
      <c r="P72" s="4"/>
      <c r="Q72" s="4"/>
      <c r="R72" s="59"/>
    </row>
    <row r="73" spans="1:18" ht="60.75" customHeight="1" x14ac:dyDescent="0.25">
      <c r="A73" s="3" t="s">
        <v>333</v>
      </c>
      <c r="B73" s="24">
        <v>45510</v>
      </c>
      <c r="C73" s="33" t="s">
        <v>82</v>
      </c>
      <c r="D73" s="29" t="s">
        <v>303</v>
      </c>
      <c r="E73" s="4" t="s">
        <v>37</v>
      </c>
      <c r="F73" s="4" t="s">
        <v>47</v>
      </c>
      <c r="G73" s="10" t="s">
        <v>87</v>
      </c>
      <c r="H73" s="45"/>
      <c r="I73" s="5" t="s">
        <v>83</v>
      </c>
      <c r="J73" s="3" t="s">
        <v>84</v>
      </c>
      <c r="K73" s="36">
        <v>38443</v>
      </c>
      <c r="L73" s="35" t="s">
        <v>309</v>
      </c>
      <c r="M73" s="24">
        <v>45870</v>
      </c>
      <c r="N73" s="30" t="s">
        <v>88</v>
      </c>
      <c r="O73" s="35"/>
      <c r="P73" s="4"/>
      <c r="Q73" s="4"/>
      <c r="R73" s="59"/>
    </row>
    <row r="74" spans="1:18" ht="409.5" x14ac:dyDescent="0.25">
      <c r="A74" s="3" t="s">
        <v>334</v>
      </c>
      <c r="B74" s="24">
        <v>45510</v>
      </c>
      <c r="C74" s="33" t="s">
        <v>62</v>
      </c>
      <c r="D74" s="29"/>
      <c r="E74" s="4"/>
      <c r="F74" s="4"/>
      <c r="G74" s="10"/>
      <c r="H74" s="29" t="s">
        <v>118</v>
      </c>
      <c r="I74" s="5" t="s">
        <v>218</v>
      </c>
      <c r="J74" s="5" t="s">
        <v>120</v>
      </c>
      <c r="K74" s="36">
        <v>151</v>
      </c>
      <c r="L74" s="35" t="s">
        <v>337</v>
      </c>
      <c r="M74" s="24">
        <v>46233</v>
      </c>
      <c r="N74" s="3"/>
      <c r="O74" s="11" t="s">
        <v>103</v>
      </c>
      <c r="P74" s="4">
        <v>772603361445</v>
      </c>
      <c r="Q74" s="4">
        <v>322774600767483</v>
      </c>
      <c r="R74" s="59"/>
    </row>
    <row r="75" spans="1:18" ht="60" x14ac:dyDescent="0.25">
      <c r="A75" s="3" t="s">
        <v>335</v>
      </c>
      <c r="B75" s="24">
        <v>45512</v>
      </c>
      <c r="C75" s="33" t="s">
        <v>82</v>
      </c>
      <c r="D75" s="29" t="s">
        <v>303</v>
      </c>
      <c r="E75" s="4" t="s">
        <v>37</v>
      </c>
      <c r="F75" s="4" t="s">
        <v>47</v>
      </c>
      <c r="G75" s="10" t="s">
        <v>87</v>
      </c>
      <c r="H75" s="45"/>
      <c r="I75" s="5" t="s">
        <v>83</v>
      </c>
      <c r="J75" s="3" t="s">
        <v>84</v>
      </c>
      <c r="K75" s="34">
        <v>750</v>
      </c>
      <c r="L75" s="35" t="s">
        <v>309</v>
      </c>
      <c r="M75" s="24">
        <v>45870</v>
      </c>
      <c r="N75" s="30" t="s">
        <v>88</v>
      </c>
      <c r="O75" s="35"/>
      <c r="P75" s="4"/>
      <c r="Q75" s="4"/>
      <c r="R75" s="59"/>
    </row>
    <row r="76" spans="1:18" ht="60" x14ac:dyDescent="0.25">
      <c r="A76" s="3" t="s">
        <v>336</v>
      </c>
      <c r="B76" s="24">
        <v>45512</v>
      </c>
      <c r="C76" s="33" t="s">
        <v>82</v>
      </c>
      <c r="D76" s="29" t="s">
        <v>303</v>
      </c>
      <c r="E76" s="4" t="s">
        <v>37</v>
      </c>
      <c r="F76" s="4" t="s">
        <v>47</v>
      </c>
      <c r="G76" s="10" t="s">
        <v>87</v>
      </c>
      <c r="H76" s="45"/>
      <c r="I76" s="5" t="s">
        <v>83</v>
      </c>
      <c r="J76" s="3" t="s">
        <v>84</v>
      </c>
      <c r="K76" s="36">
        <v>31946</v>
      </c>
      <c r="L76" s="35" t="s">
        <v>309</v>
      </c>
      <c r="M76" s="24">
        <v>45870</v>
      </c>
      <c r="N76" s="30" t="s">
        <v>88</v>
      </c>
      <c r="O76" s="35"/>
      <c r="P76" s="4"/>
      <c r="Q76" s="4"/>
      <c r="R76" s="59"/>
    </row>
    <row r="77" spans="1:18" ht="75" x14ac:dyDescent="0.25">
      <c r="A77" s="3" t="s">
        <v>338</v>
      </c>
      <c r="B77" s="24">
        <v>45512</v>
      </c>
      <c r="C77" s="33" t="s">
        <v>82</v>
      </c>
      <c r="D77" s="58" t="s">
        <v>313</v>
      </c>
      <c r="E77" s="38" t="s">
        <v>315</v>
      </c>
      <c r="F77" s="38" t="s">
        <v>314</v>
      </c>
      <c r="G77" s="12" t="s">
        <v>316</v>
      </c>
      <c r="H77" s="59"/>
      <c r="I77" s="7" t="s">
        <v>319</v>
      </c>
      <c r="J77" s="7" t="s">
        <v>205</v>
      </c>
      <c r="K77" s="41">
        <v>61702</v>
      </c>
      <c r="L77" s="2" t="s">
        <v>318</v>
      </c>
      <c r="M77" s="56">
        <v>45596</v>
      </c>
      <c r="N77" s="1" t="s">
        <v>317</v>
      </c>
      <c r="O77" s="2"/>
      <c r="P77" s="38"/>
      <c r="Q77" s="38"/>
      <c r="R77" s="59"/>
    </row>
    <row r="78" spans="1:18" ht="45" x14ac:dyDescent="0.25">
      <c r="A78" s="1" t="s">
        <v>339</v>
      </c>
      <c r="B78" s="56">
        <v>45518</v>
      </c>
      <c r="C78" s="57" t="s">
        <v>82</v>
      </c>
      <c r="D78" s="58" t="s">
        <v>347</v>
      </c>
      <c r="E78" s="38" t="s">
        <v>353</v>
      </c>
      <c r="F78" s="38" t="s">
        <v>354</v>
      </c>
      <c r="G78" s="12" t="s">
        <v>355</v>
      </c>
      <c r="H78" s="59"/>
      <c r="I78" s="7" t="s">
        <v>319</v>
      </c>
      <c r="J78" s="7" t="s">
        <v>205</v>
      </c>
      <c r="K78" s="41">
        <v>20000</v>
      </c>
      <c r="L78" s="2" t="s">
        <v>221</v>
      </c>
      <c r="M78" s="56">
        <v>45565</v>
      </c>
      <c r="N78" s="1" t="s">
        <v>356</v>
      </c>
      <c r="O78" s="2"/>
      <c r="P78" s="38"/>
      <c r="Q78" s="38"/>
      <c r="R78" s="59"/>
    </row>
    <row r="79" spans="1:18" ht="75" x14ac:dyDescent="0.25">
      <c r="A79" s="1" t="s">
        <v>340</v>
      </c>
      <c r="B79" s="56">
        <v>45513</v>
      </c>
      <c r="C79" s="57" t="s">
        <v>82</v>
      </c>
      <c r="D79" s="58" t="s">
        <v>348</v>
      </c>
      <c r="E79" s="38" t="s">
        <v>357</v>
      </c>
      <c r="F79" s="38" t="s">
        <v>358</v>
      </c>
      <c r="G79" s="12" t="s">
        <v>359</v>
      </c>
      <c r="H79" s="59"/>
      <c r="I79" s="7" t="s">
        <v>319</v>
      </c>
      <c r="J79" s="7" t="s">
        <v>205</v>
      </c>
      <c r="K79" s="41">
        <v>100000</v>
      </c>
      <c r="L79" s="2" t="s">
        <v>221</v>
      </c>
      <c r="M79" s="56">
        <v>45596</v>
      </c>
      <c r="N79" s="1" t="s">
        <v>360</v>
      </c>
      <c r="O79" s="2"/>
      <c r="P79" s="38"/>
      <c r="Q79" s="38"/>
      <c r="R79" s="59"/>
    </row>
    <row r="80" spans="1:18" ht="75" x14ac:dyDescent="0.25">
      <c r="A80" s="1" t="s">
        <v>341</v>
      </c>
      <c r="B80" s="56">
        <v>45513</v>
      </c>
      <c r="C80" s="57" t="s">
        <v>82</v>
      </c>
      <c r="D80" s="58" t="s">
        <v>349</v>
      </c>
      <c r="E80" s="38" t="s">
        <v>315</v>
      </c>
      <c r="F80" s="38" t="s">
        <v>314</v>
      </c>
      <c r="G80" s="12" t="s">
        <v>316</v>
      </c>
      <c r="H80" s="59"/>
      <c r="I80" s="7" t="s">
        <v>319</v>
      </c>
      <c r="J80" s="7" t="s">
        <v>205</v>
      </c>
      <c r="K80" s="41">
        <v>153436</v>
      </c>
      <c r="L80" s="2" t="s">
        <v>318</v>
      </c>
      <c r="M80" s="56">
        <v>45596</v>
      </c>
      <c r="N80" s="1" t="s">
        <v>317</v>
      </c>
      <c r="O80" s="2"/>
      <c r="P80" s="38"/>
      <c r="Q80" s="38"/>
      <c r="R80" s="59"/>
    </row>
    <row r="81" spans="1:18" ht="90" x14ac:dyDescent="0.25">
      <c r="A81" s="1" t="s">
        <v>342</v>
      </c>
      <c r="B81" s="56">
        <v>45518</v>
      </c>
      <c r="C81" s="57" t="s">
        <v>82</v>
      </c>
      <c r="D81" s="58" t="s">
        <v>350</v>
      </c>
      <c r="E81" s="38" t="s">
        <v>361</v>
      </c>
      <c r="F81" s="38" t="s">
        <v>362</v>
      </c>
      <c r="G81" s="12" t="s">
        <v>363</v>
      </c>
      <c r="H81" s="59"/>
      <c r="I81" s="7" t="s">
        <v>319</v>
      </c>
      <c r="J81" s="7" t="s">
        <v>205</v>
      </c>
      <c r="K81" s="41">
        <v>123374</v>
      </c>
      <c r="L81" s="2" t="s">
        <v>364</v>
      </c>
      <c r="M81" s="56">
        <v>45596</v>
      </c>
      <c r="N81" s="1" t="s">
        <v>365</v>
      </c>
      <c r="O81" s="2"/>
      <c r="P81" s="38"/>
      <c r="Q81" s="38"/>
      <c r="R81" s="59"/>
    </row>
    <row r="82" spans="1:18" ht="30" x14ac:dyDescent="0.25">
      <c r="A82" s="1" t="s">
        <v>343</v>
      </c>
      <c r="B82" s="56">
        <v>45518</v>
      </c>
      <c r="C82" s="57" t="s">
        <v>62</v>
      </c>
      <c r="D82" s="58"/>
      <c r="E82" s="38"/>
      <c r="F82" s="38"/>
      <c r="G82" s="12"/>
      <c r="H82" s="58" t="s">
        <v>118</v>
      </c>
      <c r="I82" s="7" t="s">
        <v>218</v>
      </c>
      <c r="J82" s="7" t="s">
        <v>120</v>
      </c>
      <c r="K82" s="41">
        <v>6</v>
      </c>
      <c r="L82" s="2" t="s">
        <v>371</v>
      </c>
      <c r="M82" s="56">
        <v>46276</v>
      </c>
      <c r="N82" s="1"/>
      <c r="O82" s="2"/>
      <c r="P82" s="38"/>
      <c r="Q82" s="38"/>
      <c r="R82" s="38" t="s">
        <v>370</v>
      </c>
    </row>
    <row r="83" spans="1:18" ht="105" x14ac:dyDescent="0.25">
      <c r="A83" s="1" t="s">
        <v>344</v>
      </c>
      <c r="B83" s="56">
        <v>45519</v>
      </c>
      <c r="C83" s="57" t="s">
        <v>62</v>
      </c>
      <c r="D83" s="58"/>
      <c r="E83" s="38"/>
      <c r="F83" s="38"/>
      <c r="G83" s="12"/>
      <c r="H83" s="58" t="s">
        <v>351</v>
      </c>
      <c r="I83" s="7" t="s">
        <v>218</v>
      </c>
      <c r="J83" s="7" t="s">
        <v>120</v>
      </c>
      <c r="K83" s="41">
        <v>28</v>
      </c>
      <c r="L83" s="2" t="s">
        <v>372</v>
      </c>
      <c r="M83" s="56">
        <v>45881</v>
      </c>
      <c r="N83" s="1"/>
      <c r="O83" s="9" t="s">
        <v>103</v>
      </c>
      <c r="P83" s="38">
        <v>772603361445</v>
      </c>
      <c r="Q83" s="38">
        <v>322774600767483</v>
      </c>
      <c r="R83" s="59"/>
    </row>
    <row r="84" spans="1:18" ht="75" x14ac:dyDescent="0.25">
      <c r="A84" s="1" t="s">
        <v>345</v>
      </c>
      <c r="B84" s="56">
        <v>45519</v>
      </c>
      <c r="C84" s="57" t="s">
        <v>62</v>
      </c>
      <c r="D84" s="58"/>
      <c r="E84" s="38"/>
      <c r="F84" s="38"/>
      <c r="G84" s="12"/>
      <c r="H84" s="58" t="s">
        <v>32</v>
      </c>
      <c r="I84" s="7" t="s">
        <v>218</v>
      </c>
      <c r="J84" s="7" t="s">
        <v>120</v>
      </c>
      <c r="K84" s="41">
        <v>14</v>
      </c>
      <c r="L84" s="2" t="s">
        <v>373</v>
      </c>
      <c r="M84" s="56">
        <v>45657</v>
      </c>
      <c r="N84" s="1"/>
      <c r="O84" s="9" t="s">
        <v>374</v>
      </c>
      <c r="P84" s="38">
        <v>666000408155</v>
      </c>
      <c r="Q84" s="38">
        <v>304667036400189</v>
      </c>
      <c r="R84" s="59"/>
    </row>
    <row r="85" spans="1:18" ht="60" x14ac:dyDescent="0.25">
      <c r="A85" s="1" t="s">
        <v>346</v>
      </c>
      <c r="B85" s="56">
        <v>45519</v>
      </c>
      <c r="C85" s="57" t="s">
        <v>82</v>
      </c>
      <c r="D85" s="58" t="s">
        <v>352</v>
      </c>
      <c r="E85" s="38" t="s">
        <v>367</v>
      </c>
      <c r="F85" s="38" t="s">
        <v>366</v>
      </c>
      <c r="G85" s="12" t="s">
        <v>368</v>
      </c>
      <c r="H85" s="59"/>
      <c r="I85" s="7" t="s">
        <v>319</v>
      </c>
      <c r="J85" s="7" t="s">
        <v>205</v>
      </c>
      <c r="K85" s="41">
        <v>59815</v>
      </c>
      <c r="L85" s="2" t="s">
        <v>224</v>
      </c>
      <c r="M85" s="56">
        <v>45596</v>
      </c>
      <c r="N85" s="1" t="s">
        <v>369</v>
      </c>
      <c r="O85" s="2"/>
      <c r="P85" s="38"/>
      <c r="Q85" s="38"/>
      <c r="R85" s="59"/>
    </row>
    <row r="86" spans="1:18" ht="105" x14ac:dyDescent="0.25">
      <c r="A86" s="1" t="s">
        <v>375</v>
      </c>
      <c r="B86" s="56">
        <v>45524</v>
      </c>
      <c r="C86" s="57" t="s">
        <v>82</v>
      </c>
      <c r="D86" s="58" t="s">
        <v>381</v>
      </c>
      <c r="E86" s="38" t="s">
        <v>215</v>
      </c>
      <c r="F86" s="38" t="s">
        <v>383</v>
      </c>
      <c r="G86" s="12" t="s">
        <v>223</v>
      </c>
      <c r="H86" s="59"/>
      <c r="I86" s="7" t="s">
        <v>319</v>
      </c>
      <c r="J86" s="7" t="s">
        <v>205</v>
      </c>
      <c r="K86" s="41">
        <v>2262122</v>
      </c>
      <c r="L86" s="2" t="s">
        <v>224</v>
      </c>
      <c r="M86" s="56">
        <v>45565</v>
      </c>
      <c r="N86" s="1" t="s">
        <v>387</v>
      </c>
      <c r="O86" s="2"/>
      <c r="P86" s="38"/>
      <c r="Q86" s="38"/>
      <c r="R86" s="59"/>
    </row>
    <row r="87" spans="1:18" ht="60" x14ac:dyDescent="0.25">
      <c r="A87" s="1" t="s">
        <v>376</v>
      </c>
      <c r="B87" s="56">
        <v>45525</v>
      </c>
      <c r="C87" s="57" t="s">
        <v>62</v>
      </c>
      <c r="D87" s="58"/>
      <c r="E87" s="38"/>
      <c r="F87" s="38"/>
      <c r="G87" s="12"/>
      <c r="H87" s="58" t="s">
        <v>382</v>
      </c>
      <c r="I87" s="7" t="s">
        <v>218</v>
      </c>
      <c r="J87" s="7" t="s">
        <v>120</v>
      </c>
      <c r="K87" s="41">
        <v>4</v>
      </c>
      <c r="L87" s="2" t="s">
        <v>388</v>
      </c>
      <c r="M87" s="56">
        <v>45580</v>
      </c>
      <c r="N87" s="1"/>
      <c r="O87" s="2" t="s">
        <v>389</v>
      </c>
      <c r="P87" s="38">
        <v>3924790010</v>
      </c>
      <c r="Q87" s="38" t="s">
        <v>390</v>
      </c>
      <c r="R87" s="59"/>
    </row>
    <row r="88" spans="1:18" ht="165" x14ac:dyDescent="0.25">
      <c r="A88" s="1" t="s">
        <v>377</v>
      </c>
      <c r="B88" s="56">
        <v>45525</v>
      </c>
      <c r="C88" s="57" t="s">
        <v>62</v>
      </c>
      <c r="D88" s="58" t="s">
        <v>103</v>
      </c>
      <c r="E88" s="38" t="s">
        <v>251</v>
      </c>
      <c r="F88" s="38" t="s">
        <v>249</v>
      </c>
      <c r="G88" s="12"/>
      <c r="H88" s="61"/>
      <c r="I88" s="7" t="s">
        <v>271</v>
      </c>
      <c r="J88" s="7" t="s">
        <v>272</v>
      </c>
      <c r="K88" s="41" t="s">
        <v>392</v>
      </c>
      <c r="L88" s="2" t="s">
        <v>391</v>
      </c>
      <c r="M88" s="56">
        <v>45657</v>
      </c>
      <c r="N88" s="1"/>
      <c r="O88" s="9"/>
      <c r="P88" s="38"/>
      <c r="Q88" s="38"/>
      <c r="R88" s="2" t="s">
        <v>382</v>
      </c>
    </row>
    <row r="89" spans="1:18" ht="150" x14ac:dyDescent="0.25">
      <c r="A89" s="1" t="s">
        <v>378</v>
      </c>
      <c r="B89" s="56">
        <v>45527</v>
      </c>
      <c r="C89" s="57" t="s">
        <v>62</v>
      </c>
      <c r="D89" s="58" t="s">
        <v>103</v>
      </c>
      <c r="E89" s="38" t="s">
        <v>251</v>
      </c>
      <c r="F89" s="38" t="s">
        <v>249</v>
      </c>
      <c r="G89" s="12"/>
      <c r="H89" s="61"/>
      <c r="I89" s="7" t="s">
        <v>395</v>
      </c>
      <c r="J89" s="7" t="s">
        <v>396</v>
      </c>
      <c r="K89" s="41" t="s">
        <v>394</v>
      </c>
      <c r="L89" s="2" t="s">
        <v>393</v>
      </c>
      <c r="M89" s="56">
        <v>45657</v>
      </c>
      <c r="N89" s="1"/>
      <c r="O89" s="2"/>
      <c r="P89" s="38"/>
      <c r="Q89" s="38"/>
      <c r="R89" s="2" t="s">
        <v>397</v>
      </c>
    </row>
    <row r="90" spans="1:18" ht="60" x14ac:dyDescent="0.25">
      <c r="A90" s="1" t="s">
        <v>379</v>
      </c>
      <c r="B90" s="56">
        <v>45527</v>
      </c>
      <c r="C90" s="57" t="s">
        <v>82</v>
      </c>
      <c r="D90" s="58" t="s">
        <v>322</v>
      </c>
      <c r="E90" s="38" t="s">
        <v>323</v>
      </c>
      <c r="F90" s="38" t="s">
        <v>384</v>
      </c>
      <c r="G90" s="12" t="s">
        <v>398</v>
      </c>
      <c r="H90" s="59"/>
      <c r="I90" s="7" t="s">
        <v>141</v>
      </c>
      <c r="J90" s="7" t="s">
        <v>102</v>
      </c>
      <c r="K90" s="41">
        <v>3</v>
      </c>
      <c r="L90" s="2" t="s">
        <v>399</v>
      </c>
      <c r="M90" s="56">
        <v>45565</v>
      </c>
      <c r="N90" s="1" t="s">
        <v>400</v>
      </c>
      <c r="O90" s="2"/>
      <c r="P90" s="38"/>
      <c r="Q90" s="38"/>
      <c r="R90" s="59"/>
    </row>
    <row r="91" spans="1:18" ht="75" x14ac:dyDescent="0.25">
      <c r="A91" s="1" t="s">
        <v>380</v>
      </c>
      <c r="B91" s="56">
        <v>45527</v>
      </c>
      <c r="C91" s="57" t="s">
        <v>62</v>
      </c>
      <c r="D91" s="58"/>
      <c r="E91" s="38"/>
      <c r="F91" s="38"/>
      <c r="G91" s="12"/>
      <c r="H91" s="58" t="s">
        <v>216</v>
      </c>
      <c r="I91" s="7" t="s">
        <v>218</v>
      </c>
      <c r="J91" s="7" t="s">
        <v>120</v>
      </c>
      <c r="K91" s="41">
        <v>17</v>
      </c>
      <c r="L91" s="2" t="s">
        <v>401</v>
      </c>
      <c r="M91" s="56">
        <v>45643</v>
      </c>
      <c r="N91" s="1"/>
      <c r="O91" s="9" t="s">
        <v>103</v>
      </c>
      <c r="P91" s="38">
        <v>772603361445</v>
      </c>
      <c r="Q91" s="38">
        <v>322774600767483</v>
      </c>
      <c r="R91" s="59"/>
    </row>
    <row r="92" spans="1:18" ht="60" x14ac:dyDescent="0.25">
      <c r="A92" s="1" t="s">
        <v>402</v>
      </c>
      <c r="B92" s="56">
        <v>45531</v>
      </c>
      <c r="C92" s="57" t="s">
        <v>82</v>
      </c>
      <c r="D92" s="58" t="s">
        <v>213</v>
      </c>
      <c r="E92" s="38" t="s">
        <v>214</v>
      </c>
      <c r="F92" s="38">
        <v>2403007482</v>
      </c>
      <c r="G92" s="12" t="s">
        <v>222</v>
      </c>
      <c r="H92" s="59"/>
      <c r="I92" s="7" t="s">
        <v>319</v>
      </c>
      <c r="J92" s="7" t="s">
        <v>205</v>
      </c>
      <c r="K92" s="41">
        <v>206467</v>
      </c>
      <c r="L92" s="2" t="s">
        <v>221</v>
      </c>
      <c r="M92" s="56">
        <v>45596</v>
      </c>
      <c r="N92" s="1" t="s">
        <v>306</v>
      </c>
      <c r="O92" s="2"/>
      <c r="P92" s="38"/>
      <c r="Q92" s="38"/>
      <c r="R92" s="59"/>
    </row>
    <row r="93" spans="1:18" ht="75" x14ac:dyDescent="0.25">
      <c r="A93" s="1" t="s">
        <v>403</v>
      </c>
      <c r="B93" s="56">
        <v>45531</v>
      </c>
      <c r="C93" s="57" t="s">
        <v>62</v>
      </c>
      <c r="D93" s="58"/>
      <c r="E93" s="38"/>
      <c r="F93" s="38"/>
      <c r="G93" s="12"/>
      <c r="H93" s="58" t="s">
        <v>118</v>
      </c>
      <c r="I93" s="7" t="s">
        <v>218</v>
      </c>
      <c r="J93" s="7" t="s">
        <v>120</v>
      </c>
      <c r="K93" s="41">
        <v>14</v>
      </c>
      <c r="L93" s="2" t="s">
        <v>409</v>
      </c>
      <c r="M93" s="56">
        <v>46286</v>
      </c>
      <c r="N93" s="1"/>
      <c r="O93" s="2" t="s">
        <v>274</v>
      </c>
      <c r="P93" s="38">
        <v>4632297610</v>
      </c>
      <c r="Q93" s="38" t="s">
        <v>275</v>
      </c>
      <c r="R93" s="59"/>
    </row>
    <row r="94" spans="1:18" ht="75" x14ac:dyDescent="0.25">
      <c r="A94" s="1" t="s">
        <v>404</v>
      </c>
      <c r="B94" s="56">
        <v>45532</v>
      </c>
      <c r="C94" s="57" t="s">
        <v>62</v>
      </c>
      <c r="D94" s="58" t="s">
        <v>406</v>
      </c>
      <c r="E94" s="38" t="s">
        <v>407</v>
      </c>
      <c r="F94" s="38" t="s">
        <v>408</v>
      </c>
      <c r="G94" s="12" t="s">
        <v>410</v>
      </c>
      <c r="H94" s="59"/>
      <c r="I94" s="7" t="s">
        <v>385</v>
      </c>
      <c r="J94" s="7" t="s">
        <v>386</v>
      </c>
      <c r="K94" s="41">
        <v>2</v>
      </c>
      <c r="L94" s="2" t="s">
        <v>411</v>
      </c>
      <c r="M94" s="56">
        <v>45596</v>
      </c>
      <c r="N94" s="1"/>
      <c r="O94" s="2" t="s">
        <v>412</v>
      </c>
      <c r="P94" s="38">
        <v>5406015399</v>
      </c>
      <c r="Q94" s="38" t="s">
        <v>43</v>
      </c>
      <c r="R94" s="59"/>
    </row>
    <row r="95" spans="1:18" ht="75" x14ac:dyDescent="0.25">
      <c r="A95" s="1" t="s">
        <v>405</v>
      </c>
      <c r="B95" s="56">
        <v>45531</v>
      </c>
      <c r="C95" s="57" t="s">
        <v>82</v>
      </c>
      <c r="D95" s="58" t="s">
        <v>213</v>
      </c>
      <c r="E95" s="38">
        <v>1072439000149</v>
      </c>
      <c r="F95" s="38">
        <v>2403007482</v>
      </c>
      <c r="G95" s="12" t="s">
        <v>222</v>
      </c>
      <c r="H95" s="59"/>
      <c r="I95" s="7" t="s">
        <v>319</v>
      </c>
      <c r="J95" s="7" t="s">
        <v>205</v>
      </c>
      <c r="K95" s="41">
        <v>54936</v>
      </c>
      <c r="L95" s="2" t="s">
        <v>224</v>
      </c>
      <c r="M95" s="56">
        <v>45596</v>
      </c>
      <c r="N95" s="1" t="s">
        <v>413</v>
      </c>
      <c r="O95" s="2"/>
      <c r="P95" s="38"/>
      <c r="Q95" s="38"/>
      <c r="R95" s="59"/>
    </row>
    <row r="96" spans="1:18" ht="60" x14ac:dyDescent="0.25">
      <c r="A96" s="1" t="s">
        <v>414</v>
      </c>
      <c r="B96" s="56">
        <v>45534</v>
      </c>
      <c r="C96" s="57" t="s">
        <v>82</v>
      </c>
      <c r="D96" s="58" t="s">
        <v>213</v>
      </c>
      <c r="E96" s="38">
        <v>1072439000149</v>
      </c>
      <c r="F96" s="38">
        <v>2403007482</v>
      </c>
      <c r="G96" s="12" t="s">
        <v>222</v>
      </c>
      <c r="H96" s="59"/>
      <c r="I96" s="7" t="s">
        <v>319</v>
      </c>
      <c r="J96" s="7" t="s">
        <v>205</v>
      </c>
      <c r="K96" s="41">
        <v>105852</v>
      </c>
      <c r="L96" s="2" t="s">
        <v>221</v>
      </c>
      <c r="M96" s="56">
        <v>45596</v>
      </c>
      <c r="N96" s="1" t="s">
        <v>306</v>
      </c>
      <c r="O96" s="2"/>
      <c r="P96" s="38"/>
      <c r="Q96" s="38"/>
      <c r="R96" s="59"/>
    </row>
    <row r="97" spans="1:18" ht="60" x14ac:dyDescent="0.25">
      <c r="A97" s="1" t="s">
        <v>415</v>
      </c>
      <c r="B97" s="56">
        <v>45534</v>
      </c>
      <c r="C97" s="57" t="s">
        <v>82</v>
      </c>
      <c r="D97" s="58" t="s">
        <v>416</v>
      </c>
      <c r="E97" s="38" t="s">
        <v>417</v>
      </c>
      <c r="F97" s="38" t="s">
        <v>418</v>
      </c>
      <c r="G97" s="12" t="s">
        <v>419</v>
      </c>
      <c r="H97" s="59"/>
      <c r="I97" s="7" t="s">
        <v>420</v>
      </c>
      <c r="J97" s="7" t="s">
        <v>102</v>
      </c>
      <c r="K97" s="41">
        <v>1</v>
      </c>
      <c r="L97" s="2" t="s">
        <v>421</v>
      </c>
      <c r="M97" s="56">
        <v>45565</v>
      </c>
      <c r="N97" s="1" t="s">
        <v>422</v>
      </c>
      <c r="O97" s="2"/>
      <c r="P97" s="38"/>
      <c r="Q97" s="38"/>
      <c r="R97" s="59"/>
    </row>
    <row r="98" spans="1:18" ht="45" x14ac:dyDescent="0.25">
      <c r="A98" s="1" t="s">
        <v>423</v>
      </c>
      <c r="B98" s="56">
        <v>45537</v>
      </c>
      <c r="C98" s="57" t="s">
        <v>62</v>
      </c>
      <c r="D98" s="58" t="s">
        <v>115</v>
      </c>
      <c r="E98" s="38" t="s">
        <v>27</v>
      </c>
      <c r="F98" s="38" t="s">
        <v>45</v>
      </c>
      <c r="G98" s="12" t="s">
        <v>253</v>
      </c>
      <c r="H98" s="59"/>
      <c r="I98" s="7" t="s">
        <v>424</v>
      </c>
      <c r="J98" s="7" t="s">
        <v>425</v>
      </c>
      <c r="K98" s="41">
        <v>4</v>
      </c>
      <c r="L98" s="2" t="s">
        <v>426</v>
      </c>
      <c r="M98" s="56">
        <v>45703</v>
      </c>
      <c r="N98" s="1"/>
      <c r="O98" s="2" t="s">
        <v>427</v>
      </c>
      <c r="P98" s="38">
        <v>6165003942</v>
      </c>
      <c r="Q98" s="38" t="s">
        <v>428</v>
      </c>
      <c r="R98" s="59"/>
    </row>
    <row r="99" spans="1:18" ht="60" x14ac:dyDescent="0.25">
      <c r="A99" s="1" t="s">
        <v>429</v>
      </c>
      <c r="B99" s="56">
        <v>45546</v>
      </c>
      <c r="C99" s="57" t="s">
        <v>82</v>
      </c>
      <c r="D99" s="58" t="s">
        <v>213</v>
      </c>
      <c r="E99" s="38">
        <v>1072439000149</v>
      </c>
      <c r="F99" s="38">
        <v>2403007482</v>
      </c>
      <c r="G99" s="12" t="s">
        <v>222</v>
      </c>
      <c r="H99" s="59"/>
      <c r="I99" s="7" t="s">
        <v>319</v>
      </c>
      <c r="J99" s="7" t="s">
        <v>205</v>
      </c>
      <c r="K99" s="41">
        <v>1852439</v>
      </c>
      <c r="L99" s="2" t="s">
        <v>221</v>
      </c>
      <c r="M99" s="56">
        <v>45596</v>
      </c>
      <c r="N99" s="1" t="s">
        <v>306</v>
      </c>
      <c r="O99" s="2"/>
      <c r="P99" s="38"/>
      <c r="Q99" s="38"/>
      <c r="R99" s="59"/>
    </row>
    <row r="100" spans="1:18" ht="75" x14ac:dyDescent="0.25">
      <c r="A100" s="1" t="s">
        <v>430</v>
      </c>
      <c r="B100" s="56">
        <v>45546</v>
      </c>
      <c r="C100" s="57" t="s">
        <v>62</v>
      </c>
      <c r="D100" s="58" t="s">
        <v>35</v>
      </c>
      <c r="E100" s="38" t="s">
        <v>42</v>
      </c>
      <c r="F100" s="38">
        <v>6220000335</v>
      </c>
      <c r="G100" s="12" t="s">
        <v>174</v>
      </c>
      <c r="H100" s="59"/>
      <c r="I100" s="7" t="s">
        <v>135</v>
      </c>
      <c r="J100" s="7" t="s">
        <v>136</v>
      </c>
      <c r="K100" s="41">
        <v>2</v>
      </c>
      <c r="L100" s="2" t="s">
        <v>431</v>
      </c>
      <c r="M100" s="56">
        <v>45657</v>
      </c>
      <c r="N100" s="1"/>
      <c r="O100" s="2" t="s">
        <v>432</v>
      </c>
      <c r="P100" s="38">
        <v>6703000340</v>
      </c>
      <c r="Q100" s="38" t="s">
        <v>433</v>
      </c>
      <c r="R100" s="59"/>
    </row>
    <row r="101" spans="1:18" ht="60" x14ac:dyDescent="0.25">
      <c r="A101" s="3" t="s">
        <v>434</v>
      </c>
      <c r="B101" s="24">
        <v>45552</v>
      </c>
      <c r="C101" s="33" t="s">
        <v>82</v>
      </c>
      <c r="D101" s="58" t="s">
        <v>441</v>
      </c>
      <c r="E101" s="39" t="s">
        <v>229</v>
      </c>
      <c r="F101" s="39" t="s">
        <v>440</v>
      </c>
      <c r="G101" s="12" t="s">
        <v>439</v>
      </c>
      <c r="H101" s="59"/>
      <c r="I101" s="7" t="s">
        <v>218</v>
      </c>
      <c r="J101" s="7" t="s">
        <v>120</v>
      </c>
      <c r="K101" s="41">
        <v>2</v>
      </c>
      <c r="L101" s="2" t="s">
        <v>438</v>
      </c>
      <c r="M101" s="56">
        <v>45657</v>
      </c>
      <c r="N101" s="1" t="s">
        <v>437</v>
      </c>
      <c r="O101" s="2"/>
      <c r="P101" s="1"/>
      <c r="Q101" s="39"/>
      <c r="R101" s="59"/>
    </row>
    <row r="102" spans="1:18" ht="60" x14ac:dyDescent="0.25">
      <c r="A102" s="3" t="s">
        <v>435</v>
      </c>
      <c r="B102" s="24">
        <v>45552</v>
      </c>
      <c r="C102" s="33" t="s">
        <v>82</v>
      </c>
      <c r="D102" s="3" t="s">
        <v>31</v>
      </c>
      <c r="E102" s="4" t="s">
        <v>49</v>
      </c>
      <c r="F102" s="4" t="s">
        <v>39</v>
      </c>
      <c r="G102" s="10" t="s">
        <v>94</v>
      </c>
      <c r="H102" s="5"/>
      <c r="I102" s="5" t="s">
        <v>95</v>
      </c>
      <c r="J102" s="3" t="s">
        <v>84</v>
      </c>
      <c r="K102" s="35">
        <v>7806</v>
      </c>
      <c r="L102" s="3" t="s">
        <v>206</v>
      </c>
      <c r="M102" s="56">
        <v>45657</v>
      </c>
      <c r="N102" s="3" t="s">
        <v>96</v>
      </c>
      <c r="O102" s="2"/>
      <c r="P102" s="1"/>
      <c r="Q102" s="39"/>
      <c r="R102" s="59"/>
    </row>
    <row r="103" spans="1:18" ht="60" x14ac:dyDescent="0.25">
      <c r="A103" s="3" t="s">
        <v>436</v>
      </c>
      <c r="B103" s="24">
        <v>45552</v>
      </c>
      <c r="C103" s="33" t="s">
        <v>82</v>
      </c>
      <c r="D103" s="3" t="s">
        <v>31</v>
      </c>
      <c r="E103" s="4" t="s">
        <v>49</v>
      </c>
      <c r="F103" s="4" t="s">
        <v>39</v>
      </c>
      <c r="G103" s="10" t="s">
        <v>94</v>
      </c>
      <c r="H103" s="5"/>
      <c r="I103" s="5" t="s">
        <v>95</v>
      </c>
      <c r="J103" s="3" t="s">
        <v>84</v>
      </c>
      <c r="K103" s="35">
        <v>7999</v>
      </c>
      <c r="L103" s="3" t="s">
        <v>206</v>
      </c>
      <c r="M103" s="56">
        <v>45657</v>
      </c>
      <c r="N103" s="3" t="s">
        <v>96</v>
      </c>
      <c r="O103" s="2"/>
      <c r="P103" s="1"/>
      <c r="Q103" s="39"/>
      <c r="R103" s="59"/>
    </row>
    <row r="104" spans="1:18" x14ac:dyDescent="0.25">
      <c r="A104" s="1"/>
      <c r="B104" s="56"/>
      <c r="C104" s="57"/>
      <c r="D104" s="58"/>
      <c r="E104" s="39"/>
      <c r="F104" s="39"/>
      <c r="G104" s="12"/>
      <c r="H104" s="59"/>
      <c r="I104" s="7"/>
      <c r="J104" s="7"/>
      <c r="K104" s="41"/>
      <c r="L104" s="2"/>
      <c r="M104" s="56"/>
      <c r="N104" s="1"/>
      <c r="O104" s="2"/>
      <c r="P104" s="1"/>
      <c r="Q104" s="39"/>
      <c r="R104" s="59"/>
    </row>
    <row r="105" spans="1:18" x14ac:dyDescent="0.25">
      <c r="A105" s="1"/>
      <c r="B105" s="56"/>
      <c r="C105" s="57"/>
      <c r="D105" s="58"/>
      <c r="E105" s="39"/>
      <c r="F105" s="39"/>
      <c r="G105" s="12"/>
      <c r="H105" s="59"/>
      <c r="I105" s="7"/>
      <c r="J105" s="7"/>
      <c r="K105" s="41"/>
      <c r="L105" s="2"/>
      <c r="M105" s="56"/>
      <c r="N105" s="1"/>
      <c r="O105" s="2"/>
      <c r="P105" s="1"/>
      <c r="Q105" s="39"/>
      <c r="R105" s="59"/>
    </row>
    <row r="106" spans="1:18" x14ac:dyDescent="0.25">
      <c r="A106" s="1"/>
      <c r="B106" s="56"/>
      <c r="C106" s="57"/>
      <c r="D106" s="58"/>
      <c r="E106" s="39"/>
      <c r="F106" s="39"/>
      <c r="G106" s="12"/>
      <c r="H106" s="59"/>
      <c r="I106" s="7"/>
      <c r="J106" s="7"/>
      <c r="K106" s="41"/>
      <c r="L106" s="2"/>
      <c r="M106" s="56"/>
      <c r="N106" s="1"/>
      <c r="O106" s="2"/>
      <c r="P106" s="1"/>
      <c r="Q106" s="39"/>
      <c r="R106" s="59"/>
    </row>
  </sheetData>
  <autoFilter ref="A1:V103">
    <filterColumn colId="0" showButton="0"/>
    <filterColumn colId="3" showButton="0"/>
    <filterColumn colId="4" hiddenButton="1" showButton="0"/>
    <filterColumn colId="5" hiddenButton="1" showButton="0"/>
    <filterColumn colId="6" hiddenButton="1" showButton="0"/>
    <filterColumn colId="7" hiddenButton="1" showButton="0"/>
    <filterColumn colId="14" showButton="0"/>
    <filterColumn colId="15" hiddenButton="1" showButton="0"/>
    <filterColumn colId="16" hiddenButton="1" showButton="0"/>
    <filterColumn colId="17" hiddenButton="1" showButton="0"/>
  </autoFilter>
  <mergeCells count="15">
    <mergeCell ref="O2:Q2"/>
    <mergeCell ref="K1:K3"/>
    <mergeCell ref="O1:R1"/>
    <mergeCell ref="A1:B1"/>
    <mergeCell ref="C1:C3"/>
    <mergeCell ref="N1:N3"/>
    <mergeCell ref="L1:L3"/>
    <mergeCell ref="D1:H1"/>
    <mergeCell ref="I1:J1"/>
    <mergeCell ref="M1:M3"/>
    <mergeCell ref="A2:A3"/>
    <mergeCell ref="B2:B3"/>
    <mergeCell ref="D2:G2"/>
    <mergeCell ref="I2:I3"/>
    <mergeCell ref="J2:J3"/>
  </mergeCells>
  <dataValidations disablePrompts="1" count="2">
    <dataValidation type="textLength" allowBlank="1" showInputMessage="1" showErrorMessage="1" sqref="F6 F4">
      <formula1>13</formula1>
      <formula2>15</formula2>
    </dataValidation>
    <dataValidation type="textLength" allowBlank="1" showInputMessage="1" showErrorMessage="1" sqref="E4">
      <formula1>10</formula1>
      <formula2>12</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[1]Лист1!#REF!</xm:f>
          </x14:formula1>
          <xm:sqref>E5:F5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2024-09-20T08:39:13Z</dcterms:modified>
</cp:coreProperties>
</file>